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545" windowHeight="12435"/>
  </bookViews>
  <sheets>
    <sheet name="Дорожная карта " sheetId="1" r:id="rId1"/>
    <sheet name="Изыскания" sheetId="2" r:id="rId2"/>
    <sheet name="Лист3" sheetId="3" r:id="rId3"/>
  </sheets>
  <definedNames>
    <definedName name="_xlnm.Print_Titles" localSheetId="0">'Дорожная карта '!$A:$L,'Дорожная карта '!$3:$3</definedName>
  </definedNames>
  <calcPr calcId="145621"/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10" i="2"/>
  <c r="G8" i="2"/>
  <c r="G6" i="2"/>
  <c r="G5" i="2"/>
</calcChain>
</file>

<file path=xl/sharedStrings.xml><?xml version="1.0" encoding="utf-8"?>
<sst xmlns="http://schemas.openxmlformats.org/spreadsheetml/2006/main" count="117" uniqueCount="74">
  <si>
    <t>№</t>
  </si>
  <si>
    <t>Реквизиты документа об утверждении проектов планировки и межевания территорий</t>
  </si>
  <si>
    <t>Протяженность УДС (км)</t>
  </si>
  <si>
    <t>Площадь улиц, дорог, проездов (га)</t>
  </si>
  <si>
    <t>0,911515</t>
  </si>
  <si>
    <t>Ориентировочная стоимость инженерных изысканий по запросам о предоставлении ценовой информации в 2016 год за 1 га составила примерно 600 000,00 руб.</t>
  </si>
  <si>
    <t>Примечание (УДС)</t>
  </si>
  <si>
    <t>Выполнены, 2016</t>
  </si>
  <si>
    <t>Выполнены, 2017</t>
  </si>
  <si>
    <t>1,552524 (стоимость изысканий по пп. 2 и 8)</t>
  </si>
  <si>
    <t>Стоимость строительства УДС, (млн. руб.)</t>
  </si>
  <si>
    <t>Стоимость комплексных инженерных изысканий, (млн. руб.)</t>
  </si>
  <si>
    <t>Распоряжение Правительства Мурманской области № 134-РП от 18.04.2013 «Об утверждении проекта планировки и проекта межевания земельного участка площадью 26,4 га в районе улицы Скальной Октябрьского административного округа города Мурманска»</t>
  </si>
  <si>
    <t>Постановление администрации города Мурманска № 2204 от 08.07.2014 «Об утверждении проекта планировки и проекта межевания территории, площадью 6,9 га, расположенной между ул. Лесной и ул. Судоремонтной в Первомайском административным округе города Мурманска»</t>
  </si>
  <si>
    <t>Постановление администрации города Мурманска № 2203 от 08.07.2014 «Об утверждении проекта планировки и проекта межевания территории, площадью 26,5 га, расположенной в районе пересечения ул. Шевченко и а.д. М-18 «Кола», в кадастровом квартале 51:20:0001317 Первомайского административного округа города Мурманска»</t>
  </si>
  <si>
    <t>Постановление администрации города Мурманска № 1820 от 06.07.2015 «Об утверждении проекта планировки и проекта межевания территории площадью 43 га, расположенной с северной стороны дороги, соединяющей ул. Шевченко и автодорогу Р-21 «Кола» Санкт-Петербург – Петрозаводск – Мурманск – Печенга – граница с Королевством Норвегия в Первомайском административным округе города Мурманска»</t>
  </si>
  <si>
    <t>Постановление администрации города Мурманска № 99 от 20.01.2015 «Об утверждении проекта планировки и проекта межевания территории, в районе горы Горелой, севернее 301 микрорайона, в Первомайском административным округе города Мурманска»</t>
  </si>
  <si>
    <t>Постановление администрации города Мурманска № 252 от 04.02.2016 «Об утверждении проекта планировки и проекта межевания территории площадью 8,3 га, расположенной в районе ул. Зелёной в Первомайском административным округе города Мурманска»</t>
  </si>
  <si>
    <t>Постановление администрации города Мурманска № 2052 от 07.07.2016 «Об утверждении проекта планировки и проекта межевания территории, расположенной в районе ул. Капитана Орликовой в Первомайском административном округе города Мурманска</t>
  </si>
  <si>
    <t xml:space="preserve">Постановление администрации города Мурманска № 2053 от 07.07.2016 «Об утверждении проекта планировки и проекта межевания территории в границах земельного участка с кадастровым № 51:20:0001007:11 по проезду Молодёжному в Первомайском административном округе города Мурманска» </t>
  </si>
  <si>
    <t>Постановление администрации города Мурманска № 3803 от 15.12.2016 «Об утверждении проекта планировки и проекта межевания территории в районе ул. Лесной в Первомайском административным округе города Мурманска»</t>
  </si>
  <si>
    <t>Постановление администрации города Мурманска № 3802 от 15.12.2016 «Об утверждении проекта планировки и проекта межевания территории с северной стороны от пересечения ул. Гарнизонной и автодороги Р-21 «Кола» Санкт-Петербург – Петрозаводск – Мурманск – Печенга – граница с Королевством Норвегия в Первомайском административным округе города Мурманска»</t>
  </si>
  <si>
    <t>Постановление администрации города Мурманска № 3367 от 18.10.2017 «Об утверждении проекта планировки и проекта межевания территории, расположенной с восточной стороны проезда Ледокольного в Первомайском административном округе города Мурманска</t>
  </si>
  <si>
    <t>Постановление администрации города Мурманска № 3368 от 18.10.2017 «Об утверждении проекта планировки и проекта межевания территории, расположенной в районе проезда Ледокольного в Первомайском административном округе города Мурманска</t>
  </si>
  <si>
    <t>Распоряжение Правительства Мурманской области № 494-РП от 29.12.2012 «Об утверждении проектов планировки и проекта межевания земельного участка площадью 4,2 га в районе улицы Героев Рыбачьего Первомайского административного округа города Мурманска»</t>
  </si>
  <si>
    <t>Постановление администрации города Мурманска № 253 от 04.02.2016 «Об утверждении проекта планировки и проекта межевания территории в Октябрьском административном округе города Мурманска с северо-западной части земельного участка с кадастровым № 51:20:0000000:58</t>
  </si>
  <si>
    <t>Количество участков под индивидуальное жилищное строительство</t>
  </si>
  <si>
    <t>Водоснабжение</t>
  </si>
  <si>
    <t>Электрификация</t>
  </si>
  <si>
    <t>Проведение инженерных изысканий для разработки проектной документации под строительство улично-дорожной сети, год</t>
  </si>
  <si>
    <t>Постановление администрации города Мурманска от 12.07.2019 № 2334 «Об утверждении проекта планировки и межевания территории в районе улицы Бредова в жилом районе Росляково Ленинского административного округа города Мурманск»</t>
  </si>
  <si>
    <t>Постановление администрации города Мурманска № 4429 от 30.12.2019 «Об утверждении проекта планировки и межевания территории в районе проезда Молодежного в Первомайском административном округе города Мурманска» (в границах з/у 51:20:0000000:15429)</t>
  </si>
  <si>
    <t>Постановление администрации города Мурманска № 4432 от 31.12.2019 «Об утверждении проекта планировки и межевания территории в районе улицы Капитана Орликовой в кадастровых кварталах № 51:20:0001009 и № 51:20:0001300 Первомайского административного округа города Мурманска»</t>
  </si>
  <si>
    <t>Выполнены, 2019 (МК 12/2019 от 24.06.2019)</t>
  </si>
  <si>
    <t>0,378</t>
  </si>
  <si>
    <t>3,212</t>
  </si>
  <si>
    <t>2,209</t>
  </si>
  <si>
    <t>1,3</t>
  </si>
  <si>
    <t>2,74</t>
  </si>
  <si>
    <t>0,631</t>
  </si>
  <si>
    <t>1,437</t>
  </si>
  <si>
    <t>1,227966 68</t>
  </si>
  <si>
    <t>(2022-2023)</t>
  </si>
  <si>
    <t>Постановление администрации города Мурманска № 4060 от 05.12.2019 «Об утверждении проекта планировки и межевания территории в районе улицы Достоевского в Первомайском административном округе города Мурманска »</t>
  </si>
  <si>
    <t>Постановление администрации города Мурманска № 3946 от 27.11.2019 «Об утверждении проекта планировки и межевания территории, расположенной восточнее проезда Ледокольного, с западной стороны автодороги Р-21 «Кола» Санкт-Петербург - Петрозаводск - Мурманск - Печенга - граница с Королевством Норвегия в Первомайском административном округе города Мурманска»</t>
  </si>
  <si>
    <t>При наличии финансирования</t>
  </si>
  <si>
    <t>Постановление администрации города Мурманска № 253 от 04.02.2016 «Об утверждении проекта планировки и проекта межевания территории в Октябрьском административном округе города Мурманска с северо-западной части земельного участка с кадастровым № 51:20:0000000:58»</t>
  </si>
  <si>
    <t xml:space="preserve">Исполнен                                           </t>
  </si>
  <si>
    <t xml:space="preserve">Реквизиты документа об утверждении проектов планировки и межевания территорий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</si>
  <si>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Информация об обеспечении инженерной и дорожной инфраструктурой земельных участков, предоставленных многодетным семьям в собственность бесплатно, на 01.03.2021</t>
  </si>
  <si>
    <t xml:space="preserve">       № ТП-14-00463 от 26.09.2014.</t>
  </si>
  <si>
    <t>Выполнение работ по инженерным изысканиям с целью подготовки проектной документации по обеспечению объектами коммунальной и дорожной инфраструктуры земельных участков, предоставленных на безвозмездной основе многодетным семьям, в соответствии с муниципальными контрактами</t>
  </si>
  <si>
    <t>Подготовка проектной документации для строительства улично-дорожной сети</t>
  </si>
  <si>
    <t xml:space="preserve">Договор о подключении (технологическом присоединении) К централизованной системе холодного водоснабжения   </t>
  </si>
  <si>
    <t>Договор об осуществлении технологического присоединения к электрическим сетям</t>
  </si>
  <si>
    <t>№ 235/06-18 от 04.06.2018</t>
  </si>
  <si>
    <t>Исполнение договора</t>
  </si>
  <si>
    <t>Исполнен</t>
  </si>
  <si>
    <t>Работы выполнены, отчетная документация по инженерным изысканиям передана в комитет по развитию городского хозяйства администрации города Мурманска (далее - КРГХ) для организации работы по подготовке проектной документации для строительство улично-дорожной сети</t>
  </si>
  <si>
    <t>Проектная документация подготовлена</t>
  </si>
  <si>
    <t>Работы выполнены, отчетная документация по инженерным изысканиям передана  КРГХ для организации работы по подготовке проектной документации для строительство улично-дорожной сети</t>
  </si>
  <si>
    <t xml:space="preserve">     № 365/06-20ХВ от 26.10.2020 </t>
  </si>
  <si>
    <t xml:space="preserve">Срок исполнения договора - 30.09.2022  </t>
  </si>
  <si>
    <t xml:space="preserve">     № ТП-18-00218 от 24.05.2018</t>
  </si>
  <si>
    <t xml:space="preserve">      № 263/06-18 от 25.12.2018</t>
  </si>
  <si>
    <t xml:space="preserve">  № ТП-19-00341 от 13.12.2019</t>
  </si>
  <si>
    <t xml:space="preserve"> Срок исполнения договора -13.12.2021</t>
  </si>
  <si>
    <t xml:space="preserve">   № ТП-19-00341 от 13.12.2019</t>
  </si>
  <si>
    <t>Постановление администрации города Мурманска № 3367 от 18.10.2017 «Об утверждении проекта планировки и проекта межевания территории, расположенной с восточной стороны проезда Ледокольного в Первомайском административном округе города Мурманска»</t>
  </si>
  <si>
    <t>Постановление администрации города Мурманска № 3368 от 18.10.2017 «Об утверждении проекта планировки и проекта межевания территории, расположенной в районе проезда Ледокольного в Первомайском административном округе города Мурманска»</t>
  </si>
  <si>
    <t>№ 248/06-18 от 26.09.2018</t>
  </si>
  <si>
    <t>Решается вопрос о привлечении сторонних проектных организаций для подготовки проектной документации.     Предложение о выделении финансирования  направлено в адрес Министерства строительства Мурманской области письмом администрации города Мурманска от 03.09.2020 № 05-12/3241</t>
  </si>
  <si>
    <t>В процессе исполнения</t>
  </si>
  <si>
    <t xml:space="preserve">В бюджете муниципального образования город Мурманск распределение бюджетных ассигнований производится по муниципальным программам, в которых определены программные мероприятия и объем финансирования на каждый бюджетный год. Заключение муниципальных контрактов на выполнение инженерных изысканий, заключение договоров подключения (технологического присоединения) к централизованной системе холодного водоснабжения и об осуществлении технологического присоединения к электрическим сетям  осуществляется при наличии финансирования.                                                                                                                                                                                                                             
Ремонт, капитальный ремонт и строительство автомобильных дорог, лестниц и прочих объектов благоустройства и инженерной инфраструктуры города Мурманска выполняется в рамках муниципальной программы города Мурманска «Развитие транспортной системы», заказчиком – координатором которой является комитет по развитию городского хозяйства администрации города Мурманска.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</si>
</sst>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11" zoomScale="89" zoomScaleNormal="89" zoomScalePageLayoutView="40" workbookViewId="0">
      <selection activeCell="B15" sqref="B15:L16"/>
    </sheetView>
  </sheetViews>
  <sheetFormatPr defaultRowHeight="15" x14ac:dyDescent="0.25"/>
  <cols>
    <col min="1" max="1" width="9.140625" style="4"/>
    <col min="2" max="2" width="60.7109375" style="4" customWidth="1"/>
    <col min="3" max="3" width="14.85546875" style="4" hidden="1" customWidth="1"/>
    <col min="4" max="4" width="13.140625" style="4" hidden="1" customWidth="1"/>
    <col min="5" max="5" width="14.85546875" style="4" hidden="1" customWidth="1"/>
    <col min="6" max="6" width="22.85546875" style="4" hidden="1" customWidth="1"/>
    <col min="7" max="7" width="30.7109375" style="4" customWidth="1"/>
    <col min="8" max="8" width="25.7109375" style="4" customWidth="1"/>
    <col min="9" max="9" width="25.85546875" style="4" customWidth="1"/>
    <col min="10" max="10" width="30.85546875" style="4" customWidth="1"/>
    <col min="11" max="11" width="29.28515625" style="4" customWidth="1"/>
    <col min="12" max="12" width="33.85546875" style="4" customWidth="1"/>
    <col min="13" max="16384" width="9.140625" style="4"/>
  </cols>
  <sheetData>
    <row r="1" spans="1:12" customFormat="1" ht="64.5" customHeight="1" thickBot="1" x14ac:dyDescent="0.3">
      <c r="A1" s="33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customFormat="1" ht="64.5" customHeight="1" x14ac:dyDescent="0.25">
      <c r="A2" s="36" t="s">
        <v>0</v>
      </c>
      <c r="B2" s="38" t="s">
        <v>48</v>
      </c>
      <c r="C2" s="31"/>
      <c r="D2" s="31"/>
      <c r="E2" s="31"/>
      <c r="F2" s="31"/>
      <c r="G2" s="38" t="s">
        <v>51</v>
      </c>
      <c r="H2" s="38" t="s">
        <v>52</v>
      </c>
      <c r="I2" s="39" t="s">
        <v>27</v>
      </c>
      <c r="J2" s="39"/>
      <c r="K2" s="39" t="s">
        <v>28</v>
      </c>
      <c r="L2" s="39"/>
    </row>
    <row r="3" spans="1:12" customFormat="1" ht="271.5" customHeight="1" thickBot="1" x14ac:dyDescent="0.3">
      <c r="A3" s="37"/>
      <c r="B3" s="38"/>
      <c r="C3" s="3" t="s">
        <v>2</v>
      </c>
      <c r="D3" s="3" t="s">
        <v>10</v>
      </c>
      <c r="E3" s="3" t="s">
        <v>11</v>
      </c>
      <c r="F3" s="3" t="s">
        <v>6</v>
      </c>
      <c r="G3" s="38"/>
      <c r="H3" s="38"/>
      <c r="I3" s="2" t="s">
        <v>53</v>
      </c>
      <c r="J3" s="2" t="s">
        <v>56</v>
      </c>
      <c r="K3" s="2" t="s">
        <v>54</v>
      </c>
      <c r="L3" s="2" t="s">
        <v>56</v>
      </c>
    </row>
    <row r="4" spans="1:12" customFormat="1" ht="165" x14ac:dyDescent="0.25">
      <c r="A4" s="17">
        <v>1</v>
      </c>
      <c r="B4" s="22" t="s">
        <v>24</v>
      </c>
      <c r="C4" s="30">
        <v>0.46</v>
      </c>
      <c r="D4" s="30"/>
      <c r="E4" s="30" t="s">
        <v>4</v>
      </c>
      <c r="F4" s="22" t="s">
        <v>5</v>
      </c>
      <c r="G4" s="30" t="s">
        <v>58</v>
      </c>
      <c r="H4" s="30" t="s">
        <v>59</v>
      </c>
      <c r="I4" s="30" t="s">
        <v>55</v>
      </c>
      <c r="J4" s="30" t="s">
        <v>57</v>
      </c>
      <c r="K4" s="30" t="s">
        <v>50</v>
      </c>
      <c r="L4" s="30" t="s">
        <v>47</v>
      </c>
    </row>
    <row r="5" spans="1:12" customFormat="1" ht="210" x14ac:dyDescent="0.25">
      <c r="A5" s="20">
        <v>2</v>
      </c>
      <c r="B5" s="22" t="s">
        <v>46</v>
      </c>
      <c r="C5" s="30">
        <v>1.65</v>
      </c>
      <c r="D5" s="30"/>
      <c r="E5" s="30" t="s">
        <v>9</v>
      </c>
      <c r="F5" s="22"/>
      <c r="G5" s="30" t="s">
        <v>60</v>
      </c>
      <c r="H5" s="23" t="s">
        <v>71</v>
      </c>
      <c r="I5" s="30" t="s">
        <v>64</v>
      </c>
      <c r="J5" s="30" t="s">
        <v>57</v>
      </c>
      <c r="K5" s="30" t="s">
        <v>63</v>
      </c>
      <c r="L5" s="30" t="s">
        <v>57</v>
      </c>
    </row>
    <row r="6" spans="1:12" customFormat="1" ht="210" x14ac:dyDescent="0.25">
      <c r="A6" s="20">
        <v>3</v>
      </c>
      <c r="B6" s="22" t="s">
        <v>12</v>
      </c>
      <c r="C6" s="30">
        <v>2.8</v>
      </c>
      <c r="D6" s="30"/>
      <c r="E6" s="30" t="s">
        <v>9</v>
      </c>
      <c r="F6" s="22"/>
      <c r="G6" s="30" t="s">
        <v>60</v>
      </c>
      <c r="H6" s="23" t="s">
        <v>71</v>
      </c>
      <c r="I6" s="30" t="s">
        <v>61</v>
      </c>
      <c r="J6" s="30" t="s">
        <v>62</v>
      </c>
      <c r="K6" s="29" t="s">
        <v>63</v>
      </c>
      <c r="L6" s="30" t="s">
        <v>47</v>
      </c>
    </row>
    <row r="7" spans="1:12" customFormat="1" ht="120" x14ac:dyDescent="0.25">
      <c r="A7" s="20">
        <v>4</v>
      </c>
      <c r="B7" s="22" t="s">
        <v>13</v>
      </c>
      <c r="C7" s="30">
        <v>1.55</v>
      </c>
      <c r="D7" s="30"/>
      <c r="E7" s="30"/>
      <c r="F7" s="22"/>
      <c r="G7" s="30" t="s">
        <v>60</v>
      </c>
      <c r="H7" s="30"/>
      <c r="I7" s="32" t="s">
        <v>45</v>
      </c>
      <c r="J7" s="32"/>
      <c r="K7" s="32" t="s">
        <v>45</v>
      </c>
      <c r="L7" s="32"/>
    </row>
    <row r="8" spans="1:12" customFormat="1" ht="120" x14ac:dyDescent="0.25">
      <c r="A8" s="20">
        <v>5</v>
      </c>
      <c r="B8" s="22" t="s">
        <v>14</v>
      </c>
      <c r="C8" s="30">
        <v>2.335</v>
      </c>
      <c r="D8" s="30"/>
      <c r="E8" s="30"/>
      <c r="F8" s="22"/>
      <c r="G8" s="30" t="s">
        <v>60</v>
      </c>
      <c r="H8" s="30"/>
      <c r="I8" s="32" t="s">
        <v>45</v>
      </c>
      <c r="J8" s="32"/>
      <c r="K8" s="32" t="s">
        <v>45</v>
      </c>
      <c r="L8" s="32"/>
    </row>
    <row r="9" spans="1:12" customFormat="1" ht="120" x14ac:dyDescent="0.25">
      <c r="A9" s="20">
        <v>6</v>
      </c>
      <c r="B9" s="22" t="s">
        <v>15</v>
      </c>
      <c r="C9" s="30">
        <v>4.8129999999999997</v>
      </c>
      <c r="D9" s="30"/>
      <c r="E9" s="30"/>
      <c r="F9" s="22"/>
      <c r="G9" s="30" t="s">
        <v>60</v>
      </c>
      <c r="H9" s="30"/>
      <c r="I9" s="32" t="s">
        <v>45</v>
      </c>
      <c r="J9" s="32"/>
      <c r="K9" s="32" t="s">
        <v>45</v>
      </c>
      <c r="L9" s="32"/>
    </row>
    <row r="10" spans="1:12" customFormat="1" ht="120" x14ac:dyDescent="0.25">
      <c r="A10" s="20">
        <v>7</v>
      </c>
      <c r="B10" s="22" t="s">
        <v>16</v>
      </c>
      <c r="C10" s="30">
        <v>3.54</v>
      </c>
      <c r="D10" s="30"/>
      <c r="E10" s="30"/>
      <c r="F10" s="22"/>
      <c r="G10" s="30" t="s">
        <v>60</v>
      </c>
      <c r="H10" s="30"/>
      <c r="I10" s="32" t="s">
        <v>45</v>
      </c>
      <c r="J10" s="32"/>
      <c r="K10" s="32" t="s">
        <v>45</v>
      </c>
      <c r="L10" s="32"/>
    </row>
    <row r="11" spans="1:12" customFormat="1" ht="75" x14ac:dyDescent="0.25">
      <c r="A11" s="20">
        <v>8</v>
      </c>
      <c r="B11" s="22" t="s">
        <v>19</v>
      </c>
      <c r="C11" s="30">
        <v>0.49</v>
      </c>
      <c r="D11" s="30"/>
      <c r="E11" s="30"/>
      <c r="F11" s="22"/>
      <c r="G11" s="30" t="s">
        <v>72</v>
      </c>
      <c r="H11" s="30"/>
      <c r="I11" s="30" t="s">
        <v>70</v>
      </c>
      <c r="J11" s="30" t="s">
        <v>57</v>
      </c>
      <c r="K11" s="32" t="s">
        <v>45</v>
      </c>
      <c r="L11" s="32"/>
    </row>
    <row r="12" spans="1:12" customFormat="1" ht="103.5" customHeight="1" x14ac:dyDescent="0.25">
      <c r="A12" s="20">
        <v>9</v>
      </c>
      <c r="B12" s="22" t="s">
        <v>68</v>
      </c>
      <c r="C12" s="30">
        <v>1.4370000000000001</v>
      </c>
      <c r="D12" s="30"/>
      <c r="E12" s="30"/>
      <c r="F12" s="22"/>
      <c r="G12" s="32" t="s">
        <v>45</v>
      </c>
      <c r="H12" s="32"/>
      <c r="I12" s="32" t="s">
        <v>45</v>
      </c>
      <c r="J12" s="32"/>
      <c r="K12" s="30" t="s">
        <v>65</v>
      </c>
      <c r="L12" s="29" t="s">
        <v>66</v>
      </c>
    </row>
    <row r="13" spans="1:12" customFormat="1" ht="75" x14ac:dyDescent="0.25">
      <c r="A13" s="20">
        <v>10</v>
      </c>
      <c r="B13" s="22" t="s">
        <v>69</v>
      </c>
      <c r="C13" s="30">
        <v>0.63100000000000001</v>
      </c>
      <c r="D13" s="30"/>
      <c r="E13" s="30"/>
      <c r="F13" s="22"/>
      <c r="G13" s="32" t="s">
        <v>45</v>
      </c>
      <c r="H13" s="32"/>
      <c r="I13" s="32" t="s">
        <v>45</v>
      </c>
      <c r="J13" s="32"/>
      <c r="K13" s="30" t="s">
        <v>67</v>
      </c>
      <c r="L13" s="29" t="s">
        <v>66</v>
      </c>
    </row>
    <row r="15" spans="1:12" ht="111.75" customHeight="1" x14ac:dyDescent="0.25">
      <c r="B15" s="40" t="s">
        <v>73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 ht="24" hidden="1" customHeight="1" x14ac:dyDescent="0.25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</sheetData>
  <mergeCells count="21">
    <mergeCell ref="B15:L16"/>
    <mergeCell ref="G12:H12"/>
    <mergeCell ref="G13:H13"/>
    <mergeCell ref="I12:J12"/>
    <mergeCell ref="I13:J13"/>
    <mergeCell ref="K10:L10"/>
    <mergeCell ref="K11:L11"/>
    <mergeCell ref="A1:L1"/>
    <mergeCell ref="I7:J7"/>
    <mergeCell ref="I8:J8"/>
    <mergeCell ref="I9:J9"/>
    <mergeCell ref="I10:J10"/>
    <mergeCell ref="A2:A3"/>
    <mergeCell ref="B2:B3"/>
    <mergeCell ref="G2:G3"/>
    <mergeCell ref="H2:H3"/>
    <mergeCell ref="I2:J2"/>
    <mergeCell ref="K2:L2"/>
    <mergeCell ref="K7:L7"/>
    <mergeCell ref="K8:L8"/>
    <mergeCell ref="K9:L9"/>
  </mergeCells>
  <pageMargins left="0.70866141732283472" right="0.70866141732283472" top="0.47244094488188981" bottom="0.74803149606299213" header="0.31496062992125984" footer="0.31496062992125984"/>
  <pageSetup paperSize="8" scale="75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="70" zoomScaleNormal="70" workbookViewId="0"/>
  </sheetViews>
  <sheetFormatPr defaultRowHeight="15" x14ac:dyDescent="0.25"/>
  <cols>
    <col min="1" max="1" width="9.42578125" customWidth="1"/>
    <col min="2" max="2" width="35" customWidth="1"/>
    <col min="3" max="3" width="25.85546875" customWidth="1"/>
    <col min="4" max="4" width="26.7109375" style="4" customWidth="1"/>
    <col min="5" max="5" width="28.5703125" style="4" customWidth="1"/>
    <col min="6" max="6" width="23.140625" style="4" hidden="1" customWidth="1"/>
    <col min="7" max="7" width="27" style="4" customWidth="1"/>
    <col min="8" max="8" width="19.7109375" style="4" hidden="1" customWidth="1"/>
    <col min="9" max="9" width="41.140625" customWidth="1"/>
  </cols>
  <sheetData>
    <row r="1" spans="1:9" ht="45.75" thickBot="1" x14ac:dyDescent="0.3">
      <c r="A1" s="8" t="s">
        <v>0</v>
      </c>
      <c r="B1" s="8" t="s">
        <v>1</v>
      </c>
      <c r="C1" s="7" t="s">
        <v>26</v>
      </c>
      <c r="D1" s="15" t="s">
        <v>2</v>
      </c>
      <c r="E1" s="15" t="s">
        <v>3</v>
      </c>
      <c r="F1" s="15" t="s">
        <v>10</v>
      </c>
      <c r="G1" s="15" t="s">
        <v>11</v>
      </c>
      <c r="H1" s="16" t="s">
        <v>6</v>
      </c>
      <c r="I1" s="8" t="s">
        <v>29</v>
      </c>
    </row>
    <row r="2" spans="1:9" ht="150" x14ac:dyDescent="0.25">
      <c r="A2" s="5">
        <v>1</v>
      </c>
      <c r="B2" s="6" t="s">
        <v>24</v>
      </c>
      <c r="C2" s="5">
        <v>24</v>
      </c>
      <c r="D2" s="17">
        <v>0.46</v>
      </c>
      <c r="E2" s="18">
        <v>2.7</v>
      </c>
      <c r="F2" s="17"/>
      <c r="G2" s="17" t="s">
        <v>4</v>
      </c>
      <c r="H2" s="19" t="s">
        <v>5</v>
      </c>
      <c r="I2" s="14" t="s">
        <v>7</v>
      </c>
    </row>
    <row r="3" spans="1:9" ht="120" x14ac:dyDescent="0.25">
      <c r="A3" s="3">
        <v>2</v>
      </c>
      <c r="B3" s="1" t="s">
        <v>12</v>
      </c>
      <c r="C3" s="2">
        <v>89</v>
      </c>
      <c r="D3" s="20">
        <v>2.8</v>
      </c>
      <c r="E3" s="21">
        <v>7.4</v>
      </c>
      <c r="F3" s="20"/>
      <c r="G3" s="20" t="s">
        <v>9</v>
      </c>
      <c r="H3" s="22"/>
      <c r="I3" s="9" t="s">
        <v>8</v>
      </c>
    </row>
    <row r="4" spans="1:9" ht="135" x14ac:dyDescent="0.25">
      <c r="A4" s="2">
        <v>3</v>
      </c>
      <c r="B4" s="1" t="s">
        <v>13</v>
      </c>
      <c r="C4" s="2">
        <v>32</v>
      </c>
      <c r="D4" s="20">
        <v>1.55</v>
      </c>
      <c r="E4" s="21">
        <v>2.1</v>
      </c>
      <c r="F4" s="20"/>
      <c r="G4" s="20" t="s">
        <v>41</v>
      </c>
      <c r="H4" s="22"/>
      <c r="I4" s="9" t="s">
        <v>33</v>
      </c>
    </row>
    <row r="5" spans="1:9" ht="165" x14ac:dyDescent="0.25">
      <c r="A5" s="2">
        <v>4</v>
      </c>
      <c r="B5" s="1" t="s">
        <v>14</v>
      </c>
      <c r="C5" s="2">
        <v>80</v>
      </c>
      <c r="D5" s="20">
        <v>2.335</v>
      </c>
      <c r="E5" s="21">
        <v>4</v>
      </c>
      <c r="F5" s="20"/>
      <c r="G5" s="24">
        <f>E5*0.6</f>
        <v>2.4</v>
      </c>
      <c r="H5" s="22"/>
      <c r="I5" s="13">
        <v>2021</v>
      </c>
    </row>
    <row r="6" spans="1:9" ht="195" x14ac:dyDescent="0.25">
      <c r="A6" s="2">
        <v>5</v>
      </c>
      <c r="B6" s="1" t="s">
        <v>15</v>
      </c>
      <c r="C6" s="2">
        <v>136</v>
      </c>
      <c r="D6" s="20">
        <v>4.8129999999999997</v>
      </c>
      <c r="E6" s="21">
        <v>10.06</v>
      </c>
      <c r="F6" s="20"/>
      <c r="G6" s="24">
        <f>E6*0.6</f>
        <v>6.0360000000000005</v>
      </c>
      <c r="H6" s="22"/>
      <c r="I6" s="13">
        <v>2021</v>
      </c>
    </row>
    <row r="7" spans="1:9" ht="120" x14ac:dyDescent="0.25">
      <c r="A7" s="2">
        <v>6</v>
      </c>
      <c r="B7" s="1" t="s">
        <v>16</v>
      </c>
      <c r="C7" s="2">
        <v>126</v>
      </c>
      <c r="D7" s="20">
        <v>3.54</v>
      </c>
      <c r="E7" s="21">
        <v>2.4700000000000002</v>
      </c>
      <c r="F7" s="20"/>
      <c r="G7" s="25">
        <v>1.6</v>
      </c>
      <c r="H7" s="22"/>
      <c r="I7" s="28">
        <v>2020</v>
      </c>
    </row>
    <row r="8" spans="1:9" ht="120" x14ac:dyDescent="0.25">
      <c r="A8" s="2">
        <v>7</v>
      </c>
      <c r="B8" s="1" t="s">
        <v>17</v>
      </c>
      <c r="C8" s="2">
        <v>30</v>
      </c>
      <c r="D8" s="20">
        <v>1.7</v>
      </c>
      <c r="E8" s="21">
        <v>2.5</v>
      </c>
      <c r="F8" s="20">
        <v>92.898880000000005</v>
      </c>
      <c r="G8" s="24">
        <f t="shared" ref="G8:G20" si="0">E8*0.6</f>
        <v>1.5</v>
      </c>
      <c r="H8" s="22"/>
      <c r="I8" s="2">
        <v>2019</v>
      </c>
    </row>
    <row r="9" spans="1:9" ht="135" x14ac:dyDescent="0.25">
      <c r="A9" s="3">
        <v>8</v>
      </c>
      <c r="B9" s="1" t="s">
        <v>25</v>
      </c>
      <c r="C9" s="2">
        <v>21</v>
      </c>
      <c r="D9" s="20">
        <v>1.65</v>
      </c>
      <c r="E9" s="21">
        <v>1.63</v>
      </c>
      <c r="F9" s="20"/>
      <c r="G9" s="20" t="s">
        <v>9</v>
      </c>
      <c r="H9" s="22"/>
      <c r="I9" s="9" t="s">
        <v>8</v>
      </c>
    </row>
    <row r="10" spans="1:9" ht="120" x14ac:dyDescent="0.25">
      <c r="A10" s="2">
        <v>9</v>
      </c>
      <c r="B10" s="1" t="s">
        <v>18</v>
      </c>
      <c r="C10" s="2">
        <v>17</v>
      </c>
      <c r="D10" s="20">
        <v>0.93500000000000005</v>
      </c>
      <c r="E10" s="21">
        <v>0.87</v>
      </c>
      <c r="F10" s="20"/>
      <c r="G10" s="24">
        <f t="shared" si="0"/>
        <v>0.52200000000000002</v>
      </c>
      <c r="H10" s="22"/>
      <c r="I10" s="26" t="s">
        <v>42</v>
      </c>
    </row>
    <row r="11" spans="1:9" ht="150" x14ac:dyDescent="0.25">
      <c r="A11" s="2">
        <v>10</v>
      </c>
      <c r="B11" s="1" t="s">
        <v>19</v>
      </c>
      <c r="C11" s="2">
        <v>10</v>
      </c>
      <c r="D11" s="20">
        <v>0.49</v>
      </c>
      <c r="E11" s="21">
        <v>0.33</v>
      </c>
      <c r="F11" s="20"/>
      <c r="G11" s="24">
        <f t="shared" si="0"/>
        <v>0.19800000000000001</v>
      </c>
      <c r="H11" s="22"/>
      <c r="I11" s="28">
        <v>2020</v>
      </c>
    </row>
    <row r="12" spans="1:9" ht="105" x14ac:dyDescent="0.25">
      <c r="A12" s="2">
        <v>11</v>
      </c>
      <c r="B12" s="1" t="s">
        <v>20</v>
      </c>
      <c r="C12" s="2">
        <v>134</v>
      </c>
      <c r="D12" s="20">
        <v>6.1</v>
      </c>
      <c r="E12" s="21">
        <v>13.8</v>
      </c>
      <c r="F12" s="20">
        <v>323.01</v>
      </c>
      <c r="G12" s="24">
        <f t="shared" si="0"/>
        <v>8.2799999999999994</v>
      </c>
      <c r="H12" s="22"/>
      <c r="I12" s="27">
        <v>2021</v>
      </c>
    </row>
    <row r="13" spans="1:9" ht="180" x14ac:dyDescent="0.25">
      <c r="A13" s="2">
        <v>12</v>
      </c>
      <c r="B13" s="1" t="s">
        <v>21</v>
      </c>
      <c r="C13" s="2">
        <v>48</v>
      </c>
      <c r="D13" s="20">
        <v>1.9</v>
      </c>
      <c r="E13" s="21">
        <v>2.2000000000000002</v>
      </c>
      <c r="F13" s="20">
        <v>20.123999999999999</v>
      </c>
      <c r="G13" s="24">
        <f t="shared" si="0"/>
        <v>1.32</v>
      </c>
      <c r="H13" s="22"/>
      <c r="I13" s="2">
        <v>2021</v>
      </c>
    </row>
    <row r="14" spans="1:9" ht="135" x14ac:dyDescent="0.25">
      <c r="A14" s="13">
        <v>13</v>
      </c>
      <c r="B14" s="12" t="s">
        <v>22</v>
      </c>
      <c r="C14" s="11">
        <v>21</v>
      </c>
      <c r="D14" s="20" t="s">
        <v>40</v>
      </c>
      <c r="E14" s="21">
        <v>0.93</v>
      </c>
      <c r="F14" s="20"/>
      <c r="G14" s="24">
        <f t="shared" si="0"/>
        <v>0.55800000000000005</v>
      </c>
      <c r="H14" s="22"/>
      <c r="I14" s="11">
        <v>2022</v>
      </c>
    </row>
    <row r="15" spans="1:9" ht="120" x14ac:dyDescent="0.25">
      <c r="A15" s="13">
        <v>14</v>
      </c>
      <c r="B15" s="12" t="s">
        <v>23</v>
      </c>
      <c r="C15" s="11">
        <v>19</v>
      </c>
      <c r="D15" s="20" t="s">
        <v>39</v>
      </c>
      <c r="E15" s="21">
        <v>0.41</v>
      </c>
      <c r="F15" s="20"/>
      <c r="G15" s="24">
        <f t="shared" si="0"/>
        <v>0.24599999999999997</v>
      </c>
      <c r="H15" s="22"/>
      <c r="I15" s="11">
        <v>2022</v>
      </c>
    </row>
    <row r="16" spans="1:9" ht="120" x14ac:dyDescent="0.25">
      <c r="A16" s="2">
        <v>15</v>
      </c>
      <c r="B16" s="1" t="s">
        <v>30</v>
      </c>
      <c r="C16" s="2">
        <v>15</v>
      </c>
      <c r="D16" s="20" t="s">
        <v>34</v>
      </c>
      <c r="E16" s="20">
        <v>0.43090000000000001</v>
      </c>
      <c r="F16" s="20"/>
      <c r="G16" s="24">
        <f t="shared" si="0"/>
        <v>0.25853999999999999</v>
      </c>
      <c r="H16" s="20"/>
      <c r="I16" s="2"/>
    </row>
    <row r="17" spans="1:9" ht="180" x14ac:dyDescent="0.25">
      <c r="A17" s="2">
        <v>16</v>
      </c>
      <c r="B17" s="1" t="s">
        <v>44</v>
      </c>
      <c r="C17" s="2">
        <v>54</v>
      </c>
      <c r="D17" s="20" t="s">
        <v>37</v>
      </c>
      <c r="E17" s="20">
        <v>2.33</v>
      </c>
      <c r="F17" s="20"/>
      <c r="G17" s="24">
        <f t="shared" si="0"/>
        <v>1.3979999999999999</v>
      </c>
      <c r="H17" s="20"/>
      <c r="I17" s="2"/>
    </row>
    <row r="18" spans="1:9" ht="105" x14ac:dyDescent="0.25">
      <c r="A18" s="2">
        <v>17</v>
      </c>
      <c r="B18" s="1" t="s">
        <v>43</v>
      </c>
      <c r="C18" s="10">
        <v>45</v>
      </c>
      <c r="D18" s="20" t="s">
        <v>36</v>
      </c>
      <c r="E18" s="20">
        <v>3.06</v>
      </c>
      <c r="F18" s="20"/>
      <c r="G18" s="24">
        <f t="shared" si="0"/>
        <v>1.8359999999999999</v>
      </c>
      <c r="H18" s="20"/>
      <c r="I18" s="2"/>
    </row>
    <row r="19" spans="1:9" ht="135" x14ac:dyDescent="0.25">
      <c r="A19" s="2">
        <v>18</v>
      </c>
      <c r="B19" s="1" t="s">
        <v>32</v>
      </c>
      <c r="C19" s="10">
        <v>86</v>
      </c>
      <c r="D19" s="20" t="s">
        <v>35</v>
      </c>
      <c r="E19" s="23">
        <v>6.18</v>
      </c>
      <c r="F19" s="20"/>
      <c r="G19" s="24">
        <f t="shared" si="0"/>
        <v>3.7079999999999997</v>
      </c>
      <c r="H19" s="20"/>
      <c r="I19" s="2"/>
    </row>
    <row r="20" spans="1:9" ht="120" x14ac:dyDescent="0.25">
      <c r="A20" s="2">
        <v>19</v>
      </c>
      <c r="B20" s="1" t="s">
        <v>31</v>
      </c>
      <c r="C20" s="2">
        <v>67</v>
      </c>
      <c r="D20" s="20" t="s">
        <v>38</v>
      </c>
      <c r="E20" s="20">
        <v>5.64</v>
      </c>
      <c r="F20" s="20"/>
      <c r="G20" s="24">
        <f t="shared" si="0"/>
        <v>3.3839999999999999</v>
      </c>
      <c r="H20" s="20"/>
      <c r="I20" s="2"/>
    </row>
  </sheetData>
  <pageMargins left="0.7" right="0.7" top="0.75" bottom="0.75" header="0.3" footer="0.3"/>
  <pageSetup paperSize="8" scale="3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Дорожная карта </vt:lpstr>
      <vt:lpstr>Изыскания</vt:lpstr>
      <vt:lpstr>Лист3</vt:lpstr>
      <vt:lpstr>'Дорожная карта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Нагорняк Сергей Николаевич</dc:creator>
  <cp:lastModifiedBy>Бубякина Светлана Геннадьевна</cp:lastModifiedBy>
  <cp:lastPrinted>2021-03-17T13:46:18Z</cp:lastPrinted>
  <dcterms:created xsi:type="dcterms:W3CDTF">2018-10-03T05:50:52Z</dcterms:created>
  <dcterms:modified xsi:type="dcterms:W3CDTF">2021-03-18T12:10:51Z</dcterms:modified>
</cp:coreProperties>
</file>