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9632737D-F653-4F77-A737-277F032508A2}" xr6:coauthVersionLast="47" xr6:coauthVersionMax="47" xr10:uidLastSave="{00000000-0000-0000-0000-000000000000}"/>
  <bookViews>
    <workbookView xWindow="1080" yWindow="570" windowWidth="14460" windowHeight="1491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Лист1!$A$9:$O$106</definedName>
    <definedName name="_xlnm.Print_Titles" localSheetId="0">Лист1!$11:$11</definedName>
    <definedName name="_xlnm.Print_Area" localSheetId="0">Лист1!$A$1:$O$136</definedName>
  </definedNames>
  <calcPr calcId="181029" fullPrecision="0"/>
</workbook>
</file>

<file path=xl/calcChain.xml><?xml version="1.0" encoding="utf-8"?>
<calcChain xmlns="http://schemas.openxmlformats.org/spreadsheetml/2006/main">
  <c r="N78" i="1" l="1"/>
  <c r="N99" i="1"/>
  <c r="N69" i="1" l="1"/>
  <c r="N70" i="1"/>
  <c r="N71" i="1"/>
  <c r="N72" i="1"/>
  <c r="N73" i="1"/>
  <c r="N74" i="1"/>
  <c r="N75" i="1"/>
  <c r="N76" i="1"/>
  <c r="N77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100" i="1"/>
  <c r="N101" i="1"/>
  <c r="N103" i="1"/>
  <c r="N104" i="1"/>
  <c r="N105" i="1"/>
  <c r="N68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45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14" i="1"/>
</calcChain>
</file>

<file path=xl/sharedStrings.xml><?xml version="1.0" encoding="utf-8"?>
<sst xmlns="http://schemas.openxmlformats.org/spreadsheetml/2006/main" count="546" uniqueCount="137">
  <si>
    <t>№ п/п</t>
  </si>
  <si>
    <t>Адрес МКД</t>
  </si>
  <si>
    <t>Год ввода в эксплуатацию</t>
  </si>
  <si>
    <t>Объекты культурного наследия</t>
  </si>
  <si>
    <t>Способ формирования фонда капитального ремонта</t>
  </si>
  <si>
    <t>Х</t>
  </si>
  <si>
    <t>РО</t>
  </si>
  <si>
    <t>спецсчет</t>
  </si>
  <si>
    <t>ОКН</t>
  </si>
  <si>
    <t>ул. Адмирала флота Лобова, д. 34</t>
  </si>
  <si>
    <t>ул. Академика Павлова, д. 59</t>
  </si>
  <si>
    <t>ул. Володарского, д. 3</t>
  </si>
  <si>
    <t>ул. Володарского, д. 7</t>
  </si>
  <si>
    <t>ул. Карла Либкнехта, д. 23</t>
  </si>
  <si>
    <t>ул. Карла Либкнехта, д. 25</t>
  </si>
  <si>
    <t>ул. Октябрьская, д. 1</t>
  </si>
  <si>
    <t>ул. Октябрьская, д. 24</t>
  </si>
  <si>
    <t>ул. Радищева, д. 16</t>
  </si>
  <si>
    <t>ул. Сафонова, д. 21</t>
  </si>
  <si>
    <t>ул. Софьи Перовской, д. 10</t>
  </si>
  <si>
    <t>ул. Володарского, д. 13</t>
  </si>
  <si>
    <t>пр. Ленина, д. 79</t>
  </si>
  <si>
    <t>пр. Ленина, д. 100</t>
  </si>
  <si>
    <t>ул. Академика Павлова, д. 2</t>
  </si>
  <si>
    <t>ул. Александра Невского, д. 88</t>
  </si>
  <si>
    <t>ул. Алексея Хлобыстова, д. 20 корп. 2</t>
  </si>
  <si>
    <t>ул. Володарского, д. 12</t>
  </si>
  <si>
    <t>пр. Ленина, д. 67</t>
  </si>
  <si>
    <t>пр. Ленина, д. 80</t>
  </si>
  <si>
    <t>пр. Ленина, д. 94</t>
  </si>
  <si>
    <t>ул. Октябрьская, д. 9</t>
  </si>
  <si>
    <t>ул. Октябрьская, д. 22</t>
  </si>
  <si>
    <t>ул. Олега Кошевого, д. 6 корп. 1</t>
  </si>
  <si>
    <t>ул. Свердлова, д. 6 корп. 3</t>
  </si>
  <si>
    <t>ул. Свердлова, д. 54</t>
  </si>
  <si>
    <t>пер. Терский, д. 9</t>
  </si>
  <si>
    <t>ул. Челюскинцев, д. 18/20</t>
  </si>
  <si>
    <t>ул. Чумбарова-Лучинского, д. 46 корп. 1</t>
  </si>
  <si>
    <t>ул. Шмидта, д. 17</t>
  </si>
  <si>
    <t>*</t>
  </si>
  <si>
    <t>с мягким наплавляемым покрытием</t>
  </si>
  <si>
    <t>панель</t>
  </si>
  <si>
    <t>скатная</t>
  </si>
  <si>
    <t>кирпич</t>
  </si>
  <si>
    <t>Тип крыши</t>
  </si>
  <si>
    <t>Материал стен</t>
  </si>
  <si>
    <t>Условные обозначения:</t>
  </si>
  <si>
    <t>* – сведения отсутствуют.</t>
  </si>
  <si>
    <t>к  постановлению администрации</t>
  </si>
  <si>
    <t>города Мурманска</t>
  </si>
  <si>
    <t xml:space="preserve"> </t>
  </si>
  <si>
    <t xml:space="preserve"> Приложение № 1</t>
  </si>
  <si>
    <t>Год завершения последнего капитального ремонта</t>
  </si>
  <si>
    <t>всего</t>
  </si>
  <si>
    <t>жилых</t>
  </si>
  <si>
    <t>нежилых</t>
  </si>
  <si>
    <t>Количество жителей, зарегистрированных в МКД на дату утверждения краткосрочного плана (человек)</t>
  </si>
  <si>
    <t xml:space="preserve">Количество этажей в МКД </t>
  </si>
  <si>
    <t xml:space="preserve">Количество подъездов в МКД 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</si>
  <si>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2023 – 2025 годы              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</si>
  <si>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</si>
  <si>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</si>
  <si>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</si>
  <si>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ул. Адмирала флота Лобова, д. 44</t>
  </si>
  <si>
    <t>ул. Адмирала флота Лобова, д. 47</t>
  </si>
  <si>
    <t>ул. Капитана Копытова, д. 41</t>
  </si>
  <si>
    <t>ул. Карла Либкнехта, д. 21/22</t>
  </si>
  <si>
    <t>ул. Коммуны, д. 18</t>
  </si>
  <si>
    <t>ул. Коммуны, д. 20</t>
  </si>
  <si>
    <t>ул. Комсомольская, д. 3А</t>
  </si>
  <si>
    <t>ул. Ломоносова, д. 13</t>
  </si>
  <si>
    <t>ул. Морская, д. 5</t>
  </si>
  <si>
    <t>ул. Олега Кошевого, д. 4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</si>
  <si>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</si>
  <si>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</si>
  <si>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</si>
  <si>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</si>
  <si>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</si>
  <si>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Адмирала флота Лобова, д. 39/13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</si>
  <si>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</si>
  <si>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</si>
  <si>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</si>
  <si>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</si>
  <si>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</si>
  <si>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ул. Октябрьская, д. 17</t>
  </si>
  <si>
    <t>ул. Сафонова, д. 32/19</t>
  </si>
  <si>
    <t>пер. Терский, д. 3</t>
  </si>
  <si>
    <t>ул. Челюскинцев, д. 7</t>
  </si>
  <si>
    <t>ул. Челюскинцев, д. 20</t>
  </si>
  <si>
    <t>ул. Адмирала флота Лобова, д. 37</t>
  </si>
  <si>
    <t>ул. Адмирала флота Лобова, д. 49/17</t>
  </si>
  <si>
    <t>ул. Академика Книповича, д. 9А</t>
  </si>
  <si>
    <t>ул. Алексея Генералова, д. 2/18</t>
  </si>
  <si>
    <t>ул. Володарского, д. 10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</si>
  <si>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</si>
  <si>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</si>
  <si>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</si>
  <si>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</si>
  <si>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ул. Октябрьская, д. 21</t>
  </si>
  <si>
    <t>ул. Октябрьская, д. 23</t>
  </si>
  <si>
    <t>ул. Полярные Зори, д. 27 корп. 2</t>
  </si>
  <si>
    <t>ул. Полярные Зори, д. 33 корп.1</t>
  </si>
  <si>
    <t>ул. Профсоюзов, д. 24</t>
  </si>
  <si>
    <t>ул. Радищева, д. 12</t>
  </si>
  <si>
    <t>ул. Радищева, д. 14</t>
  </si>
  <si>
    <t>ул. Радищева, д. 18</t>
  </si>
  <si>
    <t>ул. Сафонова, д. 19</t>
  </si>
  <si>
    <t>ул. Сафонова, д. 20, корп. 2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</si>
  <si>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</si>
  <si>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</si>
  <si>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</si>
  <si>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</si>
  <si>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</si>
  <si>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</si>
  <si>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</si>
  <si>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2587,6</t>
  </si>
  <si>
    <t>8282,6</t>
  </si>
  <si>
    <t>949,6</t>
  </si>
  <si>
    <t>2530,4</t>
  </si>
  <si>
    <t>3224,4</t>
  </si>
  <si>
    <t>3150,6</t>
  </si>
  <si>
    <t>2499,7</t>
  </si>
  <si>
    <t>2992,4</t>
  </si>
  <si>
    <t>893,4</t>
  </si>
  <si>
    <t xml:space="preserve">   </t>
  </si>
  <si>
    <t>Итого по муниципальному образованию город Мурманск                                          на 2023 - 2025 годы:</t>
  </si>
  <si>
    <t>Итого по мунициипальному образованию город Мурманск на 2023 год</t>
  </si>
  <si>
    <t>Итого по мунициипальному образованию город Мурманск на 2024 год</t>
  </si>
  <si>
    <t>ул. Нахимова, д. 11</t>
  </si>
  <si>
    <t>ул. Нахимова, д. 25</t>
  </si>
  <si>
    <t>ул. Нахимова, д. 31</t>
  </si>
  <si>
    <t>Итого по мунициипальному образованию город Мурманск на 2025 год</t>
  </si>
  <si>
    <t>ул. Карла Маркса, д. 4</t>
  </si>
  <si>
    <t xml:space="preserve">ул. Свердлова, д. 10 корп. 3 </t>
  </si>
  <si>
    <t>Общая площадь МКД                                                  (кв.м)</t>
  </si>
  <si>
    <t>Общая площадь помещений МКД (кв.м)</t>
  </si>
  <si>
    <t xml:space="preserve">           от 05.04.2023 № 1236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</si>
</sst>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_-* #,##0.00_р_._-;\-* #,##0.00_р_._-;_-* &quot;-&quot;?_р_._-;_-@_-"/>
    <numFmt numFmtId="166" formatCode="[$-419]General"/>
    <numFmt numFmtId="167" formatCode="0.0"/>
  </numFmts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.5"/>
      <name val="Times New Roman"/>
      <family val="1"/>
      <charset val="204"/>
    </font>
    <font>
      <sz val="16.5"/>
      <name val="Calibri"/>
      <family val="2"/>
      <scheme val="minor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>
      <alignment horizontal="left" vertical="center" wrapText="1"/>
    </xf>
    <xf numFmtId="0" fontId="5" fillId="0" borderId="0" applyNumberFormat="0" applyBorder="0" applyProtection="0">
      <alignment horizontal="left" vertical="center" wrapText="1"/>
    </xf>
    <xf numFmtId="0" fontId="5" fillId="0" borderId="0" applyNumberFormat="0" applyBorder="0" applyProtection="0">
      <alignment horizontal="left" vertical="center" wrapText="1"/>
    </xf>
    <xf numFmtId="166" fontId="6" fillId="0" borderId="0" applyBorder="0" applyProtection="0"/>
  </cellStyleXfs>
  <cellXfs count="54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left"/>
    </xf>
    <xf numFmtId="4" fontId="7" fillId="2" borderId="0" xfId="0" applyNumberFormat="1" applyFont="1" applyFill="1" applyAlignment="1">
      <alignment horizontal="center"/>
    </xf>
    <xf numFmtId="0" fontId="8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4" fontId="8" fillId="2" borderId="0" xfId="0" applyNumberFormat="1" applyFont="1" applyFill="1"/>
    <xf numFmtId="4" fontId="8" fillId="2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1" fillId="0" borderId="0" xfId="0" applyFont="1"/>
    <xf numFmtId="0" fontId="7" fillId="2" borderId="0" xfId="0" applyFont="1" applyFill="1" applyAlignment="1">
      <alignment horizontal="center"/>
    </xf>
    <xf numFmtId="4" fontId="7" fillId="2" borderId="0" xfId="0" applyNumberFormat="1" applyFont="1" applyFill="1"/>
    <xf numFmtId="0" fontId="2" fillId="0" borderId="1" xfId="0" applyFont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7" fontId="12" fillId="0" borderId="1" xfId="0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wrapText="1"/>
    </xf>
    <xf numFmtId="165" fontId="12" fillId="0" borderId="1" xfId="2" applyNumberFormat="1" applyFont="1" applyBorder="1" applyAlignment="1">
      <alignment horizontal="center" vertical="center" wrapText="1"/>
    </xf>
    <xf numFmtId="167" fontId="12" fillId="2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0" fontId="7" fillId="2" borderId="7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12" fillId="2" borderId="1" xfId="2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7" fillId="2" borderId="0" xfId="0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2" fillId="2" borderId="1" xfId="0" applyFont="1" applyFill="1" applyBorder="1" applyAlignment="1">
      <alignment horizontal="center" vertical="center" textRotation="90" wrapText="1"/>
    </xf>
  </cellXfs>
  <cellStyles count="5">
    <cellStyle name="Excel Built-in Normal" xfId="4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 2" xfId="1" xr:uid="{00000000-0005-0000-0000-00000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36"/>
  <sheetViews>
    <sheetView tabSelected="1" view="pageBreakPreview" topLeftCell="E1" zoomScaleNormal="90" zoomScaleSheetLayoutView="100" workbookViewId="0">
      <selection activeCell="L9" sqref="L9:N9"/>
    </sheetView>
  </sheetViews>
  <sheetFormatPr defaultRowHeight="15" outlineLevelRow="1" x14ac:dyDescent="0.25"/>
  <cols>
    <col min="1" max="1" width="5.7109375" customWidth="1"/>
    <col min="2" max="2" width="41.7109375" style="1" customWidth="1"/>
    <col min="3" max="5" width="9.7109375" customWidth="1"/>
    <col min="6" max="6" width="10.28515625" customWidth="1"/>
    <col min="7" max="7" width="21.5703125" customWidth="1"/>
    <col min="8" max="13" width="9.7109375" customWidth="1"/>
    <col min="14" max="14" width="9.7109375" style="16" customWidth="1"/>
    <col min="15" max="15" width="9.7109375" customWidth="1"/>
  </cols>
  <sheetData>
    <row r="1" spans="1:31" s="7" customFormat="1" ht="20.100000000000001" customHeight="1" outlineLevel="1" x14ac:dyDescent="0.35">
      <c r="E1" s="9"/>
      <c r="F1" s="12"/>
      <c r="G1" s="12"/>
      <c r="H1" s="22"/>
      <c r="I1" s="22"/>
      <c r="J1" s="22"/>
      <c r="K1" s="46" t="s">
        <v>51</v>
      </c>
      <c r="L1" s="46"/>
      <c r="M1" s="46"/>
      <c r="N1" s="46"/>
      <c r="O1" s="46"/>
      <c r="P1" s="12"/>
      <c r="Q1" s="12"/>
      <c r="R1" s="12"/>
      <c r="S1" s="12"/>
      <c r="T1" s="12"/>
      <c r="U1" s="12"/>
      <c r="V1" s="12"/>
      <c r="W1" s="45"/>
      <c r="X1" s="45"/>
      <c r="Y1" s="45"/>
      <c r="Z1" s="45"/>
      <c r="AA1" s="45"/>
      <c r="AB1" s="45"/>
      <c r="AC1" s="45"/>
      <c r="AD1" s="45"/>
      <c r="AE1" s="45"/>
    </row>
    <row r="2" spans="1:31" s="7" customFormat="1" ht="20.100000000000001" customHeight="1" outlineLevel="1" x14ac:dyDescent="0.35">
      <c r="E2" s="9"/>
      <c r="F2" s="12"/>
      <c r="G2" s="12"/>
      <c r="H2" s="22"/>
      <c r="I2" s="22"/>
      <c r="J2" s="22"/>
      <c r="K2" s="46" t="s">
        <v>48</v>
      </c>
      <c r="L2" s="46"/>
      <c r="M2" s="46"/>
      <c r="N2" s="46"/>
      <c r="O2" s="46"/>
      <c r="P2" s="12"/>
      <c r="Q2" s="12"/>
      <c r="R2" s="12"/>
      <c r="S2" s="12"/>
      <c r="T2" s="12"/>
      <c r="U2" s="12"/>
      <c r="V2" s="12"/>
      <c r="W2" s="45"/>
      <c r="X2" s="45"/>
      <c r="Y2" s="45"/>
      <c r="Z2" s="45"/>
      <c r="AA2" s="45"/>
      <c r="AB2" s="45"/>
      <c r="AC2" s="45"/>
      <c r="AD2" s="45"/>
      <c r="AE2" s="45"/>
    </row>
    <row r="3" spans="1:31" s="7" customFormat="1" ht="20.100000000000001" customHeight="1" outlineLevel="1" x14ac:dyDescent="0.35">
      <c r="E3" s="9"/>
      <c r="F3" s="12"/>
      <c r="G3" s="12"/>
      <c r="H3" s="22"/>
      <c r="I3" s="22"/>
      <c r="J3" s="22"/>
      <c r="K3" s="46" t="s">
        <v>49</v>
      </c>
      <c r="L3" s="46"/>
      <c r="M3" s="46"/>
      <c r="N3" s="46"/>
      <c r="O3" s="46"/>
      <c r="P3" s="12"/>
      <c r="Q3" s="12"/>
      <c r="R3" s="12"/>
      <c r="S3" s="12"/>
      <c r="T3" s="12"/>
      <c r="U3" s="12"/>
      <c r="V3" s="12"/>
      <c r="W3" s="45"/>
      <c r="X3" s="45"/>
      <c r="Y3" s="45"/>
      <c r="Z3" s="45"/>
      <c r="AA3" s="45"/>
      <c r="AB3" s="45"/>
      <c r="AC3" s="45"/>
      <c r="AD3" s="45"/>
      <c r="AE3" s="45"/>
    </row>
    <row r="4" spans="1:31" s="7" customFormat="1" ht="20.100000000000001" customHeight="1" outlineLevel="1" x14ac:dyDescent="0.35">
      <c r="E4" s="9"/>
      <c r="F4" s="12"/>
      <c r="G4" s="12"/>
      <c r="H4" s="22" t="s">
        <v>124</v>
      </c>
      <c r="J4" s="22"/>
      <c r="K4" s="46" t="s">
        <v>136</v>
      </c>
      <c r="L4" s="46"/>
      <c r="M4" s="46"/>
      <c r="N4" s="46"/>
      <c r="O4" s="46"/>
      <c r="P4" s="12"/>
      <c r="Q4" s="12"/>
      <c r="R4" s="12"/>
      <c r="S4" s="12"/>
      <c r="T4" s="12"/>
      <c r="U4" s="12"/>
      <c r="V4" s="12"/>
      <c r="W4" s="45" t="s">
        <v>50</v>
      </c>
      <c r="X4" s="45"/>
      <c r="Y4" s="45"/>
      <c r="Z4" s="45"/>
      <c r="AA4" s="45"/>
      <c r="AB4" s="45"/>
      <c r="AC4" s="45"/>
      <c r="AD4" s="45"/>
      <c r="AE4" s="45"/>
    </row>
    <row r="5" spans="1:31" s="7" customFormat="1" ht="20.100000000000001" customHeight="1" outlineLevel="1" x14ac:dyDescent="0.35">
      <c r="E5" s="9"/>
      <c r="F5" s="12"/>
      <c r="G5" s="12"/>
      <c r="H5" s="6"/>
      <c r="I5" s="6"/>
      <c r="J5" s="6"/>
      <c r="K5" s="6"/>
      <c r="L5" s="6"/>
      <c r="M5" s="6"/>
      <c r="N5" s="6"/>
      <c r="O5" s="6"/>
      <c r="P5" s="12"/>
      <c r="Q5" s="12"/>
      <c r="R5" s="12"/>
      <c r="S5" s="12"/>
      <c r="T5" s="12"/>
      <c r="U5" s="12"/>
      <c r="V5" s="12"/>
      <c r="W5" s="21"/>
      <c r="X5" s="21"/>
      <c r="Y5" s="21"/>
      <c r="Z5" s="21"/>
      <c r="AA5" s="21"/>
      <c r="AB5" s="21"/>
      <c r="AC5" s="21"/>
      <c r="AD5" s="21"/>
      <c r="AE5" s="21"/>
    </row>
    <row r="6" spans="1:31" s="7" customFormat="1" ht="18" customHeight="1" outlineLevel="1" x14ac:dyDescent="0.35">
      <c r="E6" s="9"/>
      <c r="F6" s="12"/>
      <c r="G6" s="12"/>
      <c r="H6" s="6"/>
      <c r="I6" s="6"/>
      <c r="J6" s="6"/>
      <c r="K6" s="6"/>
      <c r="L6" s="6"/>
      <c r="M6" s="6"/>
      <c r="N6" s="6"/>
      <c r="O6" s="6"/>
      <c r="P6" s="12"/>
      <c r="Q6" s="12"/>
      <c r="R6" s="12"/>
      <c r="S6" s="12"/>
      <c r="T6" s="12"/>
      <c r="U6" s="12"/>
      <c r="V6" s="12"/>
      <c r="W6" s="21"/>
      <c r="X6" s="21"/>
      <c r="Y6" s="21"/>
      <c r="Z6" s="21"/>
      <c r="AA6" s="21"/>
      <c r="AB6" s="21"/>
      <c r="AC6" s="21"/>
      <c r="AD6" s="21"/>
      <c r="AE6" s="21"/>
    </row>
    <row r="7" spans="1:31" ht="45.75" customHeight="1" x14ac:dyDescent="0.3">
      <c r="A7" s="51" t="s">
        <v>59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31" ht="18.75" customHeight="1" x14ac:dyDescent="0.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</row>
    <row r="9" spans="1:31" ht="132" customHeight="1" x14ac:dyDescent="0.25">
      <c r="A9" s="44" t="s">
        <v>0</v>
      </c>
      <c r="B9" s="53" t="s">
        <v>1</v>
      </c>
      <c r="C9" s="44" t="s">
        <v>2</v>
      </c>
      <c r="D9" s="39" t="s">
        <v>52</v>
      </c>
      <c r="E9" s="44" t="s">
        <v>3</v>
      </c>
      <c r="F9" s="44" t="s">
        <v>4</v>
      </c>
      <c r="G9" s="44" t="s">
        <v>44</v>
      </c>
      <c r="H9" s="44" t="s">
        <v>45</v>
      </c>
      <c r="I9" s="44" t="s">
        <v>57</v>
      </c>
      <c r="J9" s="44" t="s">
        <v>58</v>
      </c>
      <c r="K9" s="39" t="s">
        <v>134</v>
      </c>
      <c r="L9" s="41" t="s">
        <v>135</v>
      </c>
      <c r="M9" s="42"/>
      <c r="N9" s="43"/>
      <c r="O9" s="39" t="s">
        <v>56</v>
      </c>
    </row>
    <row r="10" spans="1:31" ht="45" customHeight="1" x14ac:dyDescent="0.25">
      <c r="A10" s="44"/>
      <c r="B10" s="53"/>
      <c r="C10" s="44"/>
      <c r="D10" s="40"/>
      <c r="E10" s="44"/>
      <c r="F10" s="44"/>
      <c r="G10" s="44"/>
      <c r="H10" s="44"/>
      <c r="I10" s="44"/>
      <c r="J10" s="44"/>
      <c r="K10" s="40"/>
      <c r="L10" s="13" t="s">
        <v>53</v>
      </c>
      <c r="M10" s="13" t="s">
        <v>54</v>
      </c>
      <c r="N10" s="13" t="s">
        <v>55</v>
      </c>
      <c r="O10" s="40"/>
    </row>
    <row r="11" spans="1:31" x14ac:dyDescent="0.25">
      <c r="A11" s="17">
        <v>1</v>
      </c>
      <c r="B11" s="18">
        <v>2</v>
      </c>
      <c r="C11" s="17">
        <v>3</v>
      </c>
      <c r="D11" s="18">
        <v>4</v>
      </c>
      <c r="E11" s="17">
        <v>5</v>
      </c>
      <c r="F11" s="18">
        <v>6</v>
      </c>
      <c r="G11" s="17">
        <v>7</v>
      </c>
      <c r="H11" s="18">
        <v>8</v>
      </c>
      <c r="I11" s="17">
        <v>9</v>
      </c>
      <c r="J11" s="18">
        <v>10</v>
      </c>
      <c r="K11" s="18">
        <v>11</v>
      </c>
      <c r="L11" s="18">
        <v>12</v>
      </c>
      <c r="M11" s="18">
        <v>13</v>
      </c>
      <c r="N11" s="19">
        <v>14</v>
      </c>
      <c r="O11" s="18">
        <v>15</v>
      </c>
    </row>
    <row r="12" spans="1:31" ht="26.25" customHeight="1" x14ac:dyDescent="0.25">
      <c r="A12" s="47" t="s">
        <v>125</v>
      </c>
      <c r="B12" s="47"/>
      <c r="C12" s="23" t="s">
        <v>5</v>
      </c>
      <c r="D12" s="23" t="s">
        <v>5</v>
      </c>
      <c r="E12" s="23" t="s">
        <v>5</v>
      </c>
      <c r="F12" s="23" t="s">
        <v>5</v>
      </c>
      <c r="G12" s="23" t="s">
        <v>5</v>
      </c>
      <c r="H12" s="23" t="s">
        <v>5</v>
      </c>
      <c r="I12" s="23" t="s">
        <v>5</v>
      </c>
      <c r="J12" s="23" t="s">
        <v>5</v>
      </c>
      <c r="K12" s="23" t="s">
        <v>5</v>
      </c>
      <c r="L12" s="23" t="s">
        <v>5</v>
      </c>
      <c r="M12" s="23" t="s">
        <v>5</v>
      </c>
      <c r="N12" s="23" t="s">
        <v>5</v>
      </c>
      <c r="O12" s="23" t="s">
        <v>5</v>
      </c>
    </row>
    <row r="13" spans="1:31" ht="30" customHeight="1" x14ac:dyDescent="0.25">
      <c r="A13" s="48" t="s">
        <v>60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0"/>
    </row>
    <row r="14" spans="1:31" ht="30" customHeight="1" x14ac:dyDescent="0.25">
      <c r="A14" s="23">
        <v>1</v>
      </c>
      <c r="B14" s="24" t="s">
        <v>63</v>
      </c>
      <c r="C14" s="25">
        <v>1956</v>
      </c>
      <c r="D14" s="25" t="s">
        <v>39</v>
      </c>
      <c r="E14" s="25"/>
      <c r="F14" s="23" t="s">
        <v>6</v>
      </c>
      <c r="G14" s="23" t="s">
        <v>42</v>
      </c>
      <c r="H14" s="23" t="s">
        <v>43</v>
      </c>
      <c r="I14" s="23">
        <v>4</v>
      </c>
      <c r="J14" s="23">
        <v>2</v>
      </c>
      <c r="K14" s="26">
        <v>2373</v>
      </c>
      <c r="L14" s="26">
        <v>2161</v>
      </c>
      <c r="M14" s="26">
        <v>1300.5</v>
      </c>
      <c r="N14" s="26">
        <f>L14-M14</f>
        <v>860.5</v>
      </c>
      <c r="O14" s="23">
        <v>49</v>
      </c>
    </row>
    <row r="15" spans="1:31" ht="30" customHeight="1" x14ac:dyDescent="0.25">
      <c r="A15" s="23">
        <v>2</v>
      </c>
      <c r="B15" s="24" t="s">
        <v>64</v>
      </c>
      <c r="C15" s="25">
        <v>1956</v>
      </c>
      <c r="D15" s="25" t="s">
        <v>39</v>
      </c>
      <c r="E15" s="25"/>
      <c r="F15" s="23" t="s">
        <v>6</v>
      </c>
      <c r="G15" s="23" t="s">
        <v>42</v>
      </c>
      <c r="H15" s="23" t="s">
        <v>43</v>
      </c>
      <c r="I15" s="23">
        <v>4</v>
      </c>
      <c r="J15" s="23">
        <v>2</v>
      </c>
      <c r="K15" s="26">
        <v>3956.3</v>
      </c>
      <c r="L15" s="26">
        <v>1904.5</v>
      </c>
      <c r="M15" s="26">
        <v>1338.5</v>
      </c>
      <c r="N15" s="26">
        <f t="shared" ref="N15:N42" si="0">L15-M15</f>
        <v>566</v>
      </c>
      <c r="O15" s="23" t="s">
        <v>39</v>
      </c>
    </row>
    <row r="16" spans="1:31" ht="30" customHeight="1" x14ac:dyDescent="0.25">
      <c r="A16" s="23">
        <v>3</v>
      </c>
      <c r="B16" s="24" t="s">
        <v>23</v>
      </c>
      <c r="C16" s="25">
        <v>1961</v>
      </c>
      <c r="D16" s="25" t="s">
        <v>39</v>
      </c>
      <c r="E16" s="25"/>
      <c r="F16" s="23" t="s">
        <v>6</v>
      </c>
      <c r="G16" s="23" t="s">
        <v>42</v>
      </c>
      <c r="H16" s="23" t="s">
        <v>43</v>
      </c>
      <c r="I16" s="23">
        <v>4</v>
      </c>
      <c r="J16" s="23">
        <v>2</v>
      </c>
      <c r="K16" s="26">
        <v>1472.4</v>
      </c>
      <c r="L16" s="26">
        <v>1364.3</v>
      </c>
      <c r="M16" s="26">
        <v>1238.3</v>
      </c>
      <c r="N16" s="26">
        <f t="shared" si="0"/>
        <v>126</v>
      </c>
      <c r="O16" s="23" t="s">
        <v>39</v>
      </c>
    </row>
    <row r="17" spans="1:15" ht="24.75" customHeight="1" x14ac:dyDescent="0.25">
      <c r="A17" s="23">
        <v>4</v>
      </c>
      <c r="B17" s="24" t="s">
        <v>10</v>
      </c>
      <c r="C17" s="25">
        <v>1966</v>
      </c>
      <c r="D17" s="25" t="s">
        <v>39</v>
      </c>
      <c r="E17" s="25"/>
      <c r="F17" s="23" t="s">
        <v>6</v>
      </c>
      <c r="G17" s="23" t="s">
        <v>40</v>
      </c>
      <c r="H17" s="23" t="s">
        <v>43</v>
      </c>
      <c r="I17" s="27">
        <v>5</v>
      </c>
      <c r="J17" s="27">
        <v>2</v>
      </c>
      <c r="K17" s="28">
        <v>1726.4</v>
      </c>
      <c r="L17" s="28">
        <v>1604.8</v>
      </c>
      <c r="M17" s="28">
        <v>1604.8</v>
      </c>
      <c r="N17" s="26">
        <f t="shared" si="0"/>
        <v>0</v>
      </c>
      <c r="O17" s="27">
        <v>121</v>
      </c>
    </row>
    <row r="18" spans="1:15" ht="24.75" customHeight="1" x14ac:dyDescent="0.25">
      <c r="A18" s="23">
        <v>5</v>
      </c>
      <c r="B18" s="24" t="s">
        <v>25</v>
      </c>
      <c r="C18" s="25">
        <v>1980</v>
      </c>
      <c r="D18" s="25" t="s">
        <v>39</v>
      </c>
      <c r="E18" s="25"/>
      <c r="F18" s="23" t="s">
        <v>6</v>
      </c>
      <c r="G18" s="23" t="s">
        <v>40</v>
      </c>
      <c r="H18" s="23" t="s">
        <v>41</v>
      </c>
      <c r="I18" s="27">
        <v>5</v>
      </c>
      <c r="J18" s="27">
        <v>6</v>
      </c>
      <c r="K18" s="28">
        <v>4820</v>
      </c>
      <c r="L18" s="28">
        <v>4395.8</v>
      </c>
      <c r="M18" s="28">
        <v>4379</v>
      </c>
      <c r="N18" s="26">
        <f t="shared" si="0"/>
        <v>16.8</v>
      </c>
      <c r="O18" s="27"/>
    </row>
    <row r="19" spans="1:15" ht="24.75" customHeight="1" x14ac:dyDescent="0.25">
      <c r="A19" s="23">
        <v>6</v>
      </c>
      <c r="B19" s="24" t="s">
        <v>11</v>
      </c>
      <c r="C19" s="25">
        <v>1956</v>
      </c>
      <c r="D19" s="25" t="s">
        <v>39</v>
      </c>
      <c r="E19" s="25"/>
      <c r="F19" s="23" t="s">
        <v>6</v>
      </c>
      <c r="G19" s="23" t="s">
        <v>42</v>
      </c>
      <c r="H19" s="23" t="s">
        <v>43</v>
      </c>
      <c r="I19" s="27">
        <v>5</v>
      </c>
      <c r="J19" s="27">
        <v>4</v>
      </c>
      <c r="K19" s="28">
        <v>4682.1000000000004</v>
      </c>
      <c r="L19" s="28">
        <v>4300.8999999999996</v>
      </c>
      <c r="M19" s="28">
        <v>3551</v>
      </c>
      <c r="N19" s="26">
        <f t="shared" si="0"/>
        <v>749.9</v>
      </c>
      <c r="O19" s="27">
        <v>87</v>
      </c>
    </row>
    <row r="20" spans="1:15" ht="24.75" customHeight="1" x14ac:dyDescent="0.25">
      <c r="A20" s="23">
        <v>7</v>
      </c>
      <c r="B20" s="24" t="s">
        <v>20</v>
      </c>
      <c r="C20" s="25">
        <v>1956</v>
      </c>
      <c r="D20" s="25" t="s">
        <v>39</v>
      </c>
      <c r="E20" s="25"/>
      <c r="F20" s="23" t="s">
        <v>6</v>
      </c>
      <c r="G20" s="23" t="s">
        <v>42</v>
      </c>
      <c r="H20" s="23" t="s">
        <v>41</v>
      </c>
      <c r="I20" s="27">
        <v>4</v>
      </c>
      <c r="J20" s="27">
        <v>3</v>
      </c>
      <c r="K20" s="28">
        <v>3658.8</v>
      </c>
      <c r="L20" s="28">
        <v>3312.7</v>
      </c>
      <c r="M20" s="28">
        <v>2449.6</v>
      </c>
      <c r="N20" s="26">
        <f t="shared" si="0"/>
        <v>863.1</v>
      </c>
      <c r="O20" s="27">
        <v>73</v>
      </c>
    </row>
    <row r="21" spans="1:15" ht="24.75" customHeight="1" x14ac:dyDescent="0.25">
      <c r="A21" s="23">
        <v>8</v>
      </c>
      <c r="B21" s="24" t="s">
        <v>65</v>
      </c>
      <c r="C21" s="25">
        <v>1973</v>
      </c>
      <c r="D21" s="25" t="s">
        <v>39</v>
      </c>
      <c r="E21" s="25"/>
      <c r="F21" s="23" t="s">
        <v>6</v>
      </c>
      <c r="G21" s="23" t="s">
        <v>40</v>
      </c>
      <c r="H21" s="23" t="s">
        <v>41</v>
      </c>
      <c r="I21" s="27">
        <v>5</v>
      </c>
      <c r="J21" s="27">
        <v>6</v>
      </c>
      <c r="K21" s="28">
        <v>4808.2</v>
      </c>
      <c r="L21" s="28">
        <v>4393.5</v>
      </c>
      <c r="M21" s="28">
        <v>4304.3999999999996</v>
      </c>
      <c r="N21" s="26">
        <f t="shared" si="0"/>
        <v>89.1</v>
      </c>
      <c r="O21" s="27">
        <v>212</v>
      </c>
    </row>
    <row r="22" spans="1:15" ht="24.75" customHeight="1" x14ac:dyDescent="0.25">
      <c r="A22" s="23">
        <v>9</v>
      </c>
      <c r="B22" s="24" t="s">
        <v>66</v>
      </c>
      <c r="C22" s="25">
        <v>1955</v>
      </c>
      <c r="D22" s="25" t="s">
        <v>39</v>
      </c>
      <c r="E22" s="25"/>
      <c r="F22" s="23" t="s">
        <v>6</v>
      </c>
      <c r="G22" s="23" t="s">
        <v>42</v>
      </c>
      <c r="H22" s="23" t="s">
        <v>43</v>
      </c>
      <c r="I22" s="27">
        <v>4</v>
      </c>
      <c r="J22" s="27">
        <v>3</v>
      </c>
      <c r="K22" s="28">
        <v>2494.5</v>
      </c>
      <c r="L22" s="28">
        <v>2303.4</v>
      </c>
      <c r="M22" s="28">
        <v>1856.8</v>
      </c>
      <c r="N22" s="26">
        <f t="shared" si="0"/>
        <v>446.6</v>
      </c>
      <c r="O22" s="27">
        <v>54</v>
      </c>
    </row>
    <row r="23" spans="1:15" ht="24.75" customHeight="1" x14ac:dyDescent="0.25">
      <c r="A23" s="23">
        <v>10</v>
      </c>
      <c r="B23" s="24" t="s">
        <v>67</v>
      </c>
      <c r="C23" s="25">
        <v>1956</v>
      </c>
      <c r="D23" s="25" t="s">
        <v>39</v>
      </c>
      <c r="E23" s="25"/>
      <c r="F23" s="23" t="s">
        <v>6</v>
      </c>
      <c r="G23" s="23" t="s">
        <v>42</v>
      </c>
      <c r="H23" s="23" t="s">
        <v>43</v>
      </c>
      <c r="I23" s="27">
        <v>4</v>
      </c>
      <c r="J23" s="27">
        <v>3</v>
      </c>
      <c r="K23" s="28">
        <v>3007.6</v>
      </c>
      <c r="L23" s="28">
        <v>2733.9</v>
      </c>
      <c r="M23" s="28">
        <v>1089.0999999999999</v>
      </c>
      <c r="N23" s="26">
        <f t="shared" si="0"/>
        <v>1644.8</v>
      </c>
      <c r="O23" s="27">
        <v>65</v>
      </c>
    </row>
    <row r="24" spans="1:15" ht="24.75" customHeight="1" x14ac:dyDescent="0.25">
      <c r="A24" s="23">
        <v>11</v>
      </c>
      <c r="B24" s="24" t="s">
        <v>68</v>
      </c>
      <c r="C24" s="25">
        <v>1957</v>
      </c>
      <c r="D24" s="25" t="s">
        <v>39</v>
      </c>
      <c r="E24" s="25"/>
      <c r="F24" s="23" t="s">
        <v>6</v>
      </c>
      <c r="G24" s="23" t="s">
        <v>42</v>
      </c>
      <c r="H24" s="23" t="s">
        <v>43</v>
      </c>
      <c r="I24" s="27">
        <v>4</v>
      </c>
      <c r="J24" s="27">
        <v>3</v>
      </c>
      <c r="K24" s="28">
        <v>2645.9</v>
      </c>
      <c r="L24" s="28">
        <v>2608.3000000000002</v>
      </c>
      <c r="M24" s="28">
        <v>1121.0999999999999</v>
      </c>
      <c r="N24" s="26">
        <f t="shared" si="0"/>
        <v>1487.2</v>
      </c>
      <c r="O24" s="27" t="s">
        <v>39</v>
      </c>
    </row>
    <row r="25" spans="1:15" ht="24.75" customHeight="1" x14ac:dyDescent="0.25">
      <c r="A25" s="23">
        <v>12</v>
      </c>
      <c r="B25" s="24" t="s">
        <v>69</v>
      </c>
      <c r="C25" s="25">
        <v>1952</v>
      </c>
      <c r="D25" s="25" t="s">
        <v>39</v>
      </c>
      <c r="E25" s="25"/>
      <c r="F25" s="23" t="s">
        <v>6</v>
      </c>
      <c r="G25" s="23" t="s">
        <v>42</v>
      </c>
      <c r="H25" s="23" t="s">
        <v>43</v>
      </c>
      <c r="I25" s="27">
        <v>4</v>
      </c>
      <c r="J25" s="27">
        <v>2</v>
      </c>
      <c r="K25" s="28">
        <v>1204.9000000000001</v>
      </c>
      <c r="L25" s="28">
        <v>1070</v>
      </c>
      <c r="M25" s="28">
        <v>788.9</v>
      </c>
      <c r="N25" s="26">
        <f t="shared" si="0"/>
        <v>281.10000000000002</v>
      </c>
      <c r="O25" s="27" t="s">
        <v>39</v>
      </c>
    </row>
    <row r="26" spans="1:15" ht="24.75" customHeight="1" x14ac:dyDescent="0.25">
      <c r="A26" s="23">
        <v>13</v>
      </c>
      <c r="B26" s="24" t="s">
        <v>27</v>
      </c>
      <c r="C26" s="25">
        <v>1950</v>
      </c>
      <c r="D26" s="25" t="s">
        <v>39</v>
      </c>
      <c r="E26" s="25" t="s">
        <v>8</v>
      </c>
      <c r="F26" s="23" t="s">
        <v>6</v>
      </c>
      <c r="G26" s="23" t="s">
        <v>42</v>
      </c>
      <c r="H26" s="23" t="s">
        <v>43</v>
      </c>
      <c r="I26" s="27">
        <v>6</v>
      </c>
      <c r="J26" s="27">
        <v>8</v>
      </c>
      <c r="K26" s="28">
        <v>10110</v>
      </c>
      <c r="L26" s="28">
        <v>9101.6</v>
      </c>
      <c r="M26" s="28">
        <v>6521.7</v>
      </c>
      <c r="N26" s="26">
        <f t="shared" si="0"/>
        <v>2579.9</v>
      </c>
      <c r="O26" s="27">
        <v>179</v>
      </c>
    </row>
    <row r="27" spans="1:15" ht="24.75" customHeight="1" x14ac:dyDescent="0.25">
      <c r="A27" s="23">
        <v>14</v>
      </c>
      <c r="B27" s="24" t="s">
        <v>21</v>
      </c>
      <c r="C27" s="25">
        <v>1950</v>
      </c>
      <c r="D27" s="25" t="s">
        <v>39</v>
      </c>
      <c r="E27" s="25" t="s">
        <v>8</v>
      </c>
      <c r="F27" s="23" t="s">
        <v>6</v>
      </c>
      <c r="G27" s="23" t="s">
        <v>42</v>
      </c>
      <c r="H27" s="23" t="s">
        <v>43</v>
      </c>
      <c r="I27" s="27">
        <v>5</v>
      </c>
      <c r="J27" s="27">
        <v>3</v>
      </c>
      <c r="K27" s="28">
        <v>3120.3</v>
      </c>
      <c r="L27" s="28">
        <v>2795</v>
      </c>
      <c r="M27" s="28">
        <v>1139.5999999999999</v>
      </c>
      <c r="N27" s="26">
        <f t="shared" si="0"/>
        <v>1655.4</v>
      </c>
      <c r="O27" s="27">
        <v>68</v>
      </c>
    </row>
    <row r="28" spans="1:15" ht="24.75" customHeight="1" x14ac:dyDescent="0.25">
      <c r="A28" s="23">
        <v>15</v>
      </c>
      <c r="B28" s="24" t="s">
        <v>28</v>
      </c>
      <c r="C28" s="25">
        <v>1951</v>
      </c>
      <c r="D28" s="25" t="s">
        <v>39</v>
      </c>
      <c r="E28" s="25" t="s">
        <v>8</v>
      </c>
      <c r="F28" s="23" t="s">
        <v>6</v>
      </c>
      <c r="G28" s="23" t="s">
        <v>42</v>
      </c>
      <c r="H28" s="23" t="s">
        <v>43</v>
      </c>
      <c r="I28" s="27">
        <v>6</v>
      </c>
      <c r="J28" s="27">
        <v>8</v>
      </c>
      <c r="K28" s="28">
        <v>10467.6</v>
      </c>
      <c r="L28" s="28">
        <v>9391.4</v>
      </c>
      <c r="M28" s="28">
        <v>6584</v>
      </c>
      <c r="N28" s="26">
        <f t="shared" si="0"/>
        <v>2807.4</v>
      </c>
      <c r="O28" s="27">
        <v>167</v>
      </c>
    </row>
    <row r="29" spans="1:15" ht="24.75" customHeight="1" x14ac:dyDescent="0.25">
      <c r="A29" s="23">
        <v>16</v>
      </c>
      <c r="B29" s="24" t="s">
        <v>70</v>
      </c>
      <c r="C29" s="25">
        <v>1972</v>
      </c>
      <c r="D29" s="25" t="s">
        <v>39</v>
      </c>
      <c r="E29" s="25"/>
      <c r="F29" s="23" t="s">
        <v>6</v>
      </c>
      <c r="G29" s="23" t="s">
        <v>40</v>
      </c>
      <c r="H29" s="23" t="s">
        <v>41</v>
      </c>
      <c r="I29" s="27">
        <v>9</v>
      </c>
      <c r="J29" s="27">
        <v>2</v>
      </c>
      <c r="K29" s="28">
        <v>4577</v>
      </c>
      <c r="L29" s="28">
        <v>3942.2</v>
      </c>
      <c r="M29" s="28">
        <v>3908</v>
      </c>
      <c r="N29" s="26">
        <f t="shared" si="0"/>
        <v>34.200000000000003</v>
      </c>
      <c r="O29" s="27">
        <v>167</v>
      </c>
    </row>
    <row r="30" spans="1:15" ht="24.75" customHeight="1" x14ac:dyDescent="0.25">
      <c r="A30" s="23">
        <v>17</v>
      </c>
      <c r="B30" s="24" t="s">
        <v>71</v>
      </c>
      <c r="C30" s="25">
        <v>1973</v>
      </c>
      <c r="D30" s="25" t="s">
        <v>39</v>
      </c>
      <c r="E30" s="25"/>
      <c r="F30" s="23" t="s">
        <v>6</v>
      </c>
      <c r="G30" s="23" t="s">
        <v>40</v>
      </c>
      <c r="H30" s="23" t="s">
        <v>41</v>
      </c>
      <c r="I30" s="27">
        <v>9</v>
      </c>
      <c r="J30" s="27">
        <v>4</v>
      </c>
      <c r="K30" s="28">
        <v>12825.2</v>
      </c>
      <c r="L30" s="28">
        <v>11286.4</v>
      </c>
      <c r="M30" s="28">
        <v>10958.1</v>
      </c>
      <c r="N30" s="26">
        <f t="shared" si="0"/>
        <v>328.3</v>
      </c>
      <c r="O30" s="27">
        <v>442</v>
      </c>
    </row>
    <row r="31" spans="1:15" ht="24.75" customHeight="1" x14ac:dyDescent="0.25">
      <c r="A31" s="23">
        <v>18</v>
      </c>
      <c r="B31" s="24" t="s">
        <v>31</v>
      </c>
      <c r="C31" s="25">
        <v>1949</v>
      </c>
      <c r="D31" s="25" t="s">
        <v>39</v>
      </c>
      <c r="E31" s="25"/>
      <c r="F31" s="23" t="s">
        <v>6</v>
      </c>
      <c r="G31" s="23" t="s">
        <v>42</v>
      </c>
      <c r="H31" s="23" t="s">
        <v>43</v>
      </c>
      <c r="I31" s="27">
        <v>2</v>
      </c>
      <c r="J31" s="27">
        <v>2</v>
      </c>
      <c r="K31" s="28">
        <v>930.4</v>
      </c>
      <c r="L31" s="28">
        <v>930.4</v>
      </c>
      <c r="M31" s="28">
        <v>930.4</v>
      </c>
      <c r="N31" s="26">
        <f t="shared" si="0"/>
        <v>0</v>
      </c>
      <c r="O31" s="27">
        <v>14</v>
      </c>
    </row>
    <row r="32" spans="1:15" ht="24.75" customHeight="1" x14ac:dyDescent="0.25">
      <c r="A32" s="23">
        <v>19</v>
      </c>
      <c r="B32" s="24" t="s">
        <v>72</v>
      </c>
      <c r="C32" s="25">
        <v>1972</v>
      </c>
      <c r="D32" s="25" t="s">
        <v>39</v>
      </c>
      <c r="E32" s="25"/>
      <c r="F32" s="23" t="s">
        <v>6</v>
      </c>
      <c r="G32" s="23" t="s">
        <v>40</v>
      </c>
      <c r="H32" s="23" t="s">
        <v>41</v>
      </c>
      <c r="I32" s="27">
        <v>5</v>
      </c>
      <c r="J32" s="27">
        <v>4</v>
      </c>
      <c r="K32" s="28">
        <v>3198.3</v>
      </c>
      <c r="L32" s="28">
        <v>2925.8</v>
      </c>
      <c r="M32" s="28">
        <v>2700.3</v>
      </c>
      <c r="N32" s="26">
        <f t="shared" si="0"/>
        <v>225.5</v>
      </c>
      <c r="O32" s="27">
        <v>114</v>
      </c>
    </row>
    <row r="33" spans="1:15" ht="24.75" customHeight="1" x14ac:dyDescent="0.25">
      <c r="A33" s="23">
        <v>20</v>
      </c>
      <c r="B33" s="24" t="s">
        <v>32</v>
      </c>
      <c r="C33" s="25">
        <v>1972</v>
      </c>
      <c r="D33" s="25" t="s">
        <v>39</v>
      </c>
      <c r="E33" s="25"/>
      <c r="F33" s="23" t="s">
        <v>6</v>
      </c>
      <c r="G33" s="23" t="s">
        <v>40</v>
      </c>
      <c r="H33" s="23" t="s">
        <v>41</v>
      </c>
      <c r="I33" s="27">
        <v>5</v>
      </c>
      <c r="J33" s="27">
        <v>5</v>
      </c>
      <c r="K33" s="28">
        <v>5181.1000000000004</v>
      </c>
      <c r="L33" s="28">
        <v>4708.2</v>
      </c>
      <c r="M33" s="28">
        <v>3957.5</v>
      </c>
      <c r="N33" s="26">
        <f t="shared" si="0"/>
        <v>750.7</v>
      </c>
      <c r="O33" s="27">
        <v>162</v>
      </c>
    </row>
    <row r="34" spans="1:15" ht="24.75" customHeight="1" x14ac:dyDescent="0.25">
      <c r="A34" s="23">
        <v>21</v>
      </c>
      <c r="B34" s="24" t="s">
        <v>73</v>
      </c>
      <c r="C34" s="25">
        <v>1971</v>
      </c>
      <c r="D34" s="25" t="s">
        <v>39</v>
      </c>
      <c r="E34" s="25"/>
      <c r="F34" s="23" t="s">
        <v>6</v>
      </c>
      <c r="G34" s="23" t="s">
        <v>40</v>
      </c>
      <c r="H34" s="23" t="s">
        <v>41</v>
      </c>
      <c r="I34" s="27">
        <v>5</v>
      </c>
      <c r="J34" s="27">
        <v>8</v>
      </c>
      <c r="K34" s="28">
        <v>6400.9</v>
      </c>
      <c r="L34" s="28">
        <v>5822.5</v>
      </c>
      <c r="M34" s="28">
        <v>5792</v>
      </c>
      <c r="N34" s="26">
        <f t="shared" si="0"/>
        <v>30.5</v>
      </c>
      <c r="O34" s="27">
        <v>246</v>
      </c>
    </row>
    <row r="35" spans="1:15" ht="24.75" customHeight="1" x14ac:dyDescent="0.25">
      <c r="A35" s="23">
        <v>22</v>
      </c>
      <c r="B35" s="24" t="s">
        <v>74</v>
      </c>
      <c r="C35" s="25">
        <v>1986</v>
      </c>
      <c r="D35" s="25" t="s">
        <v>39</v>
      </c>
      <c r="E35" s="25"/>
      <c r="F35" s="23" t="s">
        <v>6</v>
      </c>
      <c r="G35" s="23" t="s">
        <v>40</v>
      </c>
      <c r="H35" s="23" t="s">
        <v>41</v>
      </c>
      <c r="I35" s="27">
        <v>9</v>
      </c>
      <c r="J35" s="27">
        <v>3</v>
      </c>
      <c r="K35" s="28">
        <v>9097.7000000000007</v>
      </c>
      <c r="L35" s="28">
        <v>7940.8</v>
      </c>
      <c r="M35" s="28">
        <v>7813.6</v>
      </c>
      <c r="N35" s="26">
        <f t="shared" si="0"/>
        <v>127.2</v>
      </c>
      <c r="O35" s="27">
        <v>298</v>
      </c>
    </row>
    <row r="36" spans="1:15" ht="24.75" customHeight="1" x14ac:dyDescent="0.25">
      <c r="A36" s="23">
        <v>23</v>
      </c>
      <c r="B36" s="24" t="s">
        <v>75</v>
      </c>
      <c r="C36" s="25">
        <v>1972</v>
      </c>
      <c r="D36" s="25" t="s">
        <v>39</v>
      </c>
      <c r="E36" s="25"/>
      <c r="F36" s="23" t="s">
        <v>6</v>
      </c>
      <c r="G36" s="23" t="s">
        <v>40</v>
      </c>
      <c r="H36" s="23" t="s">
        <v>41</v>
      </c>
      <c r="I36" s="27">
        <v>5</v>
      </c>
      <c r="J36" s="27">
        <v>4</v>
      </c>
      <c r="K36" s="28">
        <v>3491.7</v>
      </c>
      <c r="L36" s="28">
        <v>3181.7</v>
      </c>
      <c r="M36" s="28">
        <v>2671.3</v>
      </c>
      <c r="N36" s="26">
        <f t="shared" si="0"/>
        <v>510.4</v>
      </c>
      <c r="O36" s="27">
        <v>126</v>
      </c>
    </row>
    <row r="37" spans="1:15" ht="24.75" customHeight="1" x14ac:dyDescent="0.25">
      <c r="A37" s="23">
        <v>24</v>
      </c>
      <c r="B37" s="24" t="s">
        <v>76</v>
      </c>
      <c r="C37" s="25">
        <v>1975</v>
      </c>
      <c r="D37" s="25" t="s">
        <v>39</v>
      </c>
      <c r="E37" s="25"/>
      <c r="F37" s="23" t="s">
        <v>6</v>
      </c>
      <c r="G37" s="23" t="s">
        <v>40</v>
      </c>
      <c r="H37" s="23" t="s">
        <v>41</v>
      </c>
      <c r="I37" s="27">
        <v>9</v>
      </c>
      <c r="J37" s="27">
        <v>2</v>
      </c>
      <c r="K37" s="28">
        <v>4542.8999999999996</v>
      </c>
      <c r="L37" s="28">
        <v>3909.6</v>
      </c>
      <c r="M37" s="28">
        <v>3829.9</v>
      </c>
      <c r="N37" s="26">
        <f t="shared" si="0"/>
        <v>79.7</v>
      </c>
      <c r="O37" s="27">
        <v>139</v>
      </c>
    </row>
    <row r="38" spans="1:15" ht="24.75" customHeight="1" x14ac:dyDescent="0.25">
      <c r="A38" s="23">
        <v>25</v>
      </c>
      <c r="B38" s="24" t="s">
        <v>77</v>
      </c>
      <c r="C38" s="25">
        <v>1954</v>
      </c>
      <c r="D38" s="25" t="s">
        <v>39</v>
      </c>
      <c r="E38" s="25"/>
      <c r="F38" s="23" t="s">
        <v>6</v>
      </c>
      <c r="G38" s="23" t="s">
        <v>42</v>
      </c>
      <c r="H38" s="23" t="s">
        <v>43</v>
      </c>
      <c r="I38" s="27">
        <v>5</v>
      </c>
      <c r="J38" s="27">
        <v>3</v>
      </c>
      <c r="K38" s="28">
        <v>4124.7</v>
      </c>
      <c r="L38" s="28">
        <v>3893.6</v>
      </c>
      <c r="M38" s="28" t="s">
        <v>115</v>
      </c>
      <c r="N38" s="26">
        <f t="shared" si="0"/>
        <v>1306</v>
      </c>
      <c r="O38" s="27">
        <v>85</v>
      </c>
    </row>
    <row r="39" spans="1:15" ht="24.75" customHeight="1" x14ac:dyDescent="0.25">
      <c r="A39" s="23">
        <v>26</v>
      </c>
      <c r="B39" s="24" t="s">
        <v>33</v>
      </c>
      <c r="C39" s="25">
        <v>1963</v>
      </c>
      <c r="D39" s="25" t="s">
        <v>39</v>
      </c>
      <c r="E39" s="25"/>
      <c r="F39" s="23" t="s">
        <v>6</v>
      </c>
      <c r="G39" s="23" t="s">
        <v>40</v>
      </c>
      <c r="H39" s="23" t="s">
        <v>41</v>
      </c>
      <c r="I39" s="27">
        <v>5</v>
      </c>
      <c r="J39" s="27">
        <v>3</v>
      </c>
      <c r="K39" s="28">
        <v>3563.7</v>
      </c>
      <c r="L39" s="28">
        <v>3533.2</v>
      </c>
      <c r="M39" s="28">
        <v>3533.2</v>
      </c>
      <c r="N39" s="26">
        <f t="shared" si="0"/>
        <v>0</v>
      </c>
      <c r="O39" s="27">
        <v>196</v>
      </c>
    </row>
    <row r="40" spans="1:15" ht="24.75" customHeight="1" x14ac:dyDescent="0.25">
      <c r="A40" s="23">
        <v>27</v>
      </c>
      <c r="B40" s="24" t="s">
        <v>34</v>
      </c>
      <c r="C40" s="25">
        <v>1965</v>
      </c>
      <c r="D40" s="25" t="s">
        <v>39</v>
      </c>
      <c r="E40" s="25"/>
      <c r="F40" s="23" t="s">
        <v>6</v>
      </c>
      <c r="G40" s="23" t="s">
        <v>40</v>
      </c>
      <c r="H40" s="23" t="s">
        <v>43</v>
      </c>
      <c r="I40" s="27">
        <v>5</v>
      </c>
      <c r="J40" s="27">
        <v>2</v>
      </c>
      <c r="K40" s="28">
        <v>1744.3</v>
      </c>
      <c r="L40" s="28">
        <v>1614.1</v>
      </c>
      <c r="M40" s="28">
        <v>1481.6</v>
      </c>
      <c r="N40" s="26">
        <f t="shared" si="0"/>
        <v>132.5</v>
      </c>
      <c r="O40" s="27">
        <v>71</v>
      </c>
    </row>
    <row r="41" spans="1:15" ht="24.75" customHeight="1" x14ac:dyDescent="0.25">
      <c r="A41" s="23">
        <v>28</v>
      </c>
      <c r="B41" s="24" t="s">
        <v>19</v>
      </c>
      <c r="C41" s="25">
        <v>1953</v>
      </c>
      <c r="D41" s="25" t="s">
        <v>39</v>
      </c>
      <c r="E41" s="25"/>
      <c r="F41" s="23" t="s">
        <v>6</v>
      </c>
      <c r="G41" s="23" t="s">
        <v>42</v>
      </c>
      <c r="H41" s="23" t="s">
        <v>43</v>
      </c>
      <c r="I41" s="27">
        <v>4</v>
      </c>
      <c r="J41" s="27">
        <v>2</v>
      </c>
      <c r="K41" s="28">
        <v>2275.4</v>
      </c>
      <c r="L41" s="28">
        <v>2271.1</v>
      </c>
      <c r="M41" s="28">
        <v>1405.4</v>
      </c>
      <c r="N41" s="26">
        <f t="shared" si="0"/>
        <v>865.7</v>
      </c>
      <c r="O41" s="27">
        <v>41</v>
      </c>
    </row>
    <row r="42" spans="1:15" ht="24.75" customHeight="1" x14ac:dyDescent="0.25">
      <c r="A42" s="23">
        <v>29</v>
      </c>
      <c r="B42" s="24" t="s">
        <v>37</v>
      </c>
      <c r="C42" s="25">
        <v>1971</v>
      </c>
      <c r="D42" s="25" t="s">
        <v>39</v>
      </c>
      <c r="E42" s="25"/>
      <c r="F42" s="23" t="s">
        <v>6</v>
      </c>
      <c r="G42" s="23" t="s">
        <v>40</v>
      </c>
      <c r="H42" s="23" t="s">
        <v>41</v>
      </c>
      <c r="I42" s="27">
        <v>5</v>
      </c>
      <c r="J42" s="27">
        <v>4</v>
      </c>
      <c r="K42" s="28">
        <v>2745.7</v>
      </c>
      <c r="L42" s="28">
        <v>2728.5</v>
      </c>
      <c r="M42" s="28">
        <v>2716.1</v>
      </c>
      <c r="N42" s="26">
        <f t="shared" si="0"/>
        <v>12.4</v>
      </c>
      <c r="O42" s="27">
        <v>152</v>
      </c>
    </row>
    <row r="43" spans="1:15" ht="24" customHeight="1" x14ac:dyDescent="0.25">
      <c r="A43" s="47" t="s">
        <v>126</v>
      </c>
      <c r="B43" s="47"/>
      <c r="C43" s="23" t="s">
        <v>5</v>
      </c>
      <c r="D43" s="23" t="s">
        <v>5</v>
      </c>
      <c r="E43" s="23" t="s">
        <v>5</v>
      </c>
      <c r="F43" s="23" t="s">
        <v>5</v>
      </c>
      <c r="G43" s="23" t="s">
        <v>5</v>
      </c>
      <c r="H43" s="23" t="s">
        <v>5</v>
      </c>
      <c r="I43" s="23" t="s">
        <v>5</v>
      </c>
      <c r="J43" s="23" t="s">
        <v>5</v>
      </c>
      <c r="K43" s="26" t="s">
        <v>5</v>
      </c>
      <c r="L43" s="26" t="s">
        <v>5</v>
      </c>
      <c r="M43" s="26" t="s">
        <v>5</v>
      </c>
      <c r="N43" s="26" t="s">
        <v>5</v>
      </c>
      <c r="O43" s="23" t="s">
        <v>5</v>
      </c>
    </row>
    <row r="44" spans="1:15" s="20" customFormat="1" ht="23.25" customHeight="1" x14ac:dyDescent="0.3">
      <c r="A44" s="48" t="s">
        <v>61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50"/>
    </row>
    <row r="45" spans="1:15" ht="24.75" customHeight="1" x14ac:dyDescent="0.25">
      <c r="A45" s="23">
        <v>1</v>
      </c>
      <c r="B45" s="24" t="s">
        <v>9</v>
      </c>
      <c r="C45" s="29">
        <v>1952</v>
      </c>
      <c r="D45" s="29" t="s">
        <v>39</v>
      </c>
      <c r="E45" s="23"/>
      <c r="F45" s="30" t="s">
        <v>6</v>
      </c>
      <c r="G45" s="23" t="s">
        <v>42</v>
      </c>
      <c r="H45" s="23" t="s">
        <v>43</v>
      </c>
      <c r="I45" s="25">
        <v>5</v>
      </c>
      <c r="J45" s="25">
        <v>4</v>
      </c>
      <c r="K45" s="31">
        <v>3581.6</v>
      </c>
      <c r="L45" s="31">
        <v>3321.2</v>
      </c>
      <c r="M45" s="31">
        <v>3287.3</v>
      </c>
      <c r="N45" s="26">
        <f>L45-M45</f>
        <v>33.9</v>
      </c>
      <c r="O45" s="25">
        <v>155</v>
      </c>
    </row>
    <row r="46" spans="1:15" ht="24.75" customHeight="1" x14ac:dyDescent="0.25">
      <c r="A46" s="23">
        <v>2</v>
      </c>
      <c r="B46" s="24" t="s">
        <v>78</v>
      </c>
      <c r="C46" s="29">
        <v>1956</v>
      </c>
      <c r="D46" s="29" t="s">
        <v>39</v>
      </c>
      <c r="E46" s="23"/>
      <c r="F46" s="30" t="s">
        <v>6</v>
      </c>
      <c r="G46" s="23" t="s">
        <v>42</v>
      </c>
      <c r="H46" s="23" t="s">
        <v>43</v>
      </c>
      <c r="I46" s="25">
        <v>5</v>
      </c>
      <c r="J46" s="25">
        <v>4</v>
      </c>
      <c r="K46" s="31">
        <v>6203.7</v>
      </c>
      <c r="L46" s="31">
        <v>5696.1</v>
      </c>
      <c r="M46" s="31">
        <v>3984.7</v>
      </c>
      <c r="N46" s="26">
        <f t="shared" ref="N46:N65" si="1">L46-M46</f>
        <v>1711.4</v>
      </c>
      <c r="O46" s="25">
        <v>160</v>
      </c>
    </row>
    <row r="47" spans="1:15" ht="24.75" customHeight="1" x14ac:dyDescent="0.25">
      <c r="A47" s="23">
        <v>3</v>
      </c>
      <c r="B47" s="24" t="s">
        <v>12</v>
      </c>
      <c r="C47" s="29">
        <v>1951</v>
      </c>
      <c r="D47" s="29" t="s">
        <v>39</v>
      </c>
      <c r="E47" s="23"/>
      <c r="F47" s="30" t="s">
        <v>6</v>
      </c>
      <c r="G47" s="23" t="s">
        <v>42</v>
      </c>
      <c r="H47" s="23" t="s">
        <v>43</v>
      </c>
      <c r="I47" s="25">
        <v>5</v>
      </c>
      <c r="J47" s="25">
        <v>2</v>
      </c>
      <c r="K47" s="31">
        <v>2788.3</v>
      </c>
      <c r="L47" s="31">
        <v>2559</v>
      </c>
      <c r="M47" s="31">
        <v>1107</v>
      </c>
      <c r="N47" s="26">
        <f t="shared" si="1"/>
        <v>1452</v>
      </c>
      <c r="O47" s="25">
        <v>48</v>
      </c>
    </row>
    <row r="48" spans="1:15" ht="24.75" customHeight="1" x14ac:dyDescent="0.25">
      <c r="A48" s="23">
        <v>4</v>
      </c>
      <c r="B48" s="24" t="s">
        <v>13</v>
      </c>
      <c r="C48" s="29">
        <v>1952</v>
      </c>
      <c r="D48" s="29" t="s">
        <v>39</v>
      </c>
      <c r="E48" s="23"/>
      <c r="F48" s="30" t="s">
        <v>6</v>
      </c>
      <c r="G48" s="23" t="s">
        <v>42</v>
      </c>
      <c r="H48" s="23" t="s">
        <v>43</v>
      </c>
      <c r="I48" s="25">
        <v>4</v>
      </c>
      <c r="J48" s="25">
        <v>3</v>
      </c>
      <c r="K48" s="31">
        <v>3140.9</v>
      </c>
      <c r="L48" s="31">
        <v>2924.4</v>
      </c>
      <c r="M48" s="31">
        <v>1967.5</v>
      </c>
      <c r="N48" s="26">
        <f t="shared" si="1"/>
        <v>956.9</v>
      </c>
      <c r="O48" s="25">
        <v>64</v>
      </c>
    </row>
    <row r="49" spans="1:15" ht="24.75" customHeight="1" x14ac:dyDescent="0.25">
      <c r="A49" s="23">
        <v>5</v>
      </c>
      <c r="B49" s="24" t="s">
        <v>14</v>
      </c>
      <c r="C49" s="29">
        <v>1954</v>
      </c>
      <c r="D49" s="29" t="s">
        <v>39</v>
      </c>
      <c r="E49" s="23"/>
      <c r="F49" s="30" t="s">
        <v>6</v>
      </c>
      <c r="G49" s="23" t="s">
        <v>42</v>
      </c>
      <c r="H49" s="23" t="s">
        <v>43</v>
      </c>
      <c r="I49" s="25">
        <v>4</v>
      </c>
      <c r="J49" s="25">
        <v>3</v>
      </c>
      <c r="K49" s="31">
        <v>2643</v>
      </c>
      <c r="L49" s="31">
        <v>2440.8000000000002</v>
      </c>
      <c r="M49" s="31">
        <v>1779.6</v>
      </c>
      <c r="N49" s="26">
        <f t="shared" si="1"/>
        <v>661.2</v>
      </c>
      <c r="O49" s="25">
        <v>55</v>
      </c>
    </row>
    <row r="50" spans="1:15" ht="24.75" customHeight="1" x14ac:dyDescent="0.25">
      <c r="A50" s="23">
        <v>6</v>
      </c>
      <c r="B50" s="24" t="s">
        <v>68</v>
      </c>
      <c r="C50" s="29">
        <v>1957</v>
      </c>
      <c r="D50" s="29" t="s">
        <v>39</v>
      </c>
      <c r="E50" s="23"/>
      <c r="F50" s="30" t="s">
        <v>6</v>
      </c>
      <c r="G50" s="23" t="s">
        <v>42</v>
      </c>
      <c r="H50" s="23" t="s">
        <v>43</v>
      </c>
      <c r="I50" s="27">
        <v>4</v>
      </c>
      <c r="J50" s="27">
        <v>3</v>
      </c>
      <c r="K50" s="28">
        <v>2645.9</v>
      </c>
      <c r="L50" s="28">
        <v>2608.3000000000002</v>
      </c>
      <c r="M50" s="28">
        <v>1121.0999999999999</v>
      </c>
      <c r="N50" s="26">
        <f t="shared" si="1"/>
        <v>1487.2</v>
      </c>
      <c r="O50" s="27" t="s">
        <v>39</v>
      </c>
    </row>
    <row r="51" spans="1:15" ht="24.75" customHeight="1" x14ac:dyDescent="0.25">
      <c r="A51" s="23">
        <v>7</v>
      </c>
      <c r="B51" s="24" t="s">
        <v>79</v>
      </c>
      <c r="C51" s="29">
        <v>1952</v>
      </c>
      <c r="D51" s="29" t="s">
        <v>39</v>
      </c>
      <c r="E51" s="23"/>
      <c r="F51" s="30" t="s">
        <v>6</v>
      </c>
      <c r="G51" s="23" t="s">
        <v>42</v>
      </c>
      <c r="H51" s="23" t="s">
        <v>43</v>
      </c>
      <c r="I51" s="25">
        <v>5</v>
      </c>
      <c r="J51" s="25">
        <v>2</v>
      </c>
      <c r="K51" s="31">
        <v>2167.6999999999998</v>
      </c>
      <c r="L51" s="31">
        <v>1927.2</v>
      </c>
      <c r="M51" s="31">
        <v>928.8</v>
      </c>
      <c r="N51" s="26">
        <f t="shared" si="1"/>
        <v>998.4</v>
      </c>
      <c r="O51" s="25">
        <v>35</v>
      </c>
    </row>
    <row r="52" spans="1:15" ht="24.75" customHeight="1" x14ac:dyDescent="0.25">
      <c r="A52" s="23">
        <v>8</v>
      </c>
      <c r="B52" s="24" t="s">
        <v>80</v>
      </c>
      <c r="C52" s="29">
        <v>1952</v>
      </c>
      <c r="D52" s="29" t="s">
        <v>39</v>
      </c>
      <c r="E52" s="23"/>
      <c r="F52" s="30" t="s">
        <v>6</v>
      </c>
      <c r="G52" s="23" t="s">
        <v>42</v>
      </c>
      <c r="H52" s="23" t="s">
        <v>43</v>
      </c>
      <c r="I52" s="25">
        <v>4</v>
      </c>
      <c r="J52" s="25">
        <v>3</v>
      </c>
      <c r="K52" s="31">
        <v>3075.7</v>
      </c>
      <c r="L52" s="31">
        <v>2804.5</v>
      </c>
      <c r="M52" s="31">
        <v>2251.9</v>
      </c>
      <c r="N52" s="26">
        <f t="shared" si="1"/>
        <v>552.6</v>
      </c>
      <c r="O52" s="25">
        <v>55</v>
      </c>
    </row>
    <row r="53" spans="1:15" ht="24.75" customHeight="1" x14ac:dyDescent="0.25">
      <c r="A53" s="23">
        <v>9</v>
      </c>
      <c r="B53" s="24" t="s">
        <v>81</v>
      </c>
      <c r="C53" s="29">
        <v>1952</v>
      </c>
      <c r="D53" s="29" t="s">
        <v>39</v>
      </c>
      <c r="E53" s="23"/>
      <c r="F53" s="30" t="s">
        <v>6</v>
      </c>
      <c r="G53" s="23" t="s">
        <v>42</v>
      </c>
      <c r="H53" s="23" t="s">
        <v>43</v>
      </c>
      <c r="I53" s="25">
        <v>4</v>
      </c>
      <c r="J53" s="25">
        <v>4</v>
      </c>
      <c r="K53" s="31">
        <v>4112.6000000000004</v>
      </c>
      <c r="L53" s="31">
        <v>3649.8</v>
      </c>
      <c r="M53" s="31">
        <v>1571.9</v>
      </c>
      <c r="N53" s="26">
        <f t="shared" si="1"/>
        <v>2077.9</v>
      </c>
      <c r="O53" s="25">
        <v>65</v>
      </c>
    </row>
    <row r="54" spans="1:15" ht="24.75" customHeight="1" x14ac:dyDescent="0.25">
      <c r="A54" s="23">
        <v>10</v>
      </c>
      <c r="B54" s="24" t="s">
        <v>82</v>
      </c>
      <c r="C54" s="29">
        <v>1952</v>
      </c>
      <c r="D54" s="29" t="s">
        <v>39</v>
      </c>
      <c r="E54" s="23"/>
      <c r="F54" s="30" t="s">
        <v>6</v>
      </c>
      <c r="G54" s="23" t="s">
        <v>42</v>
      </c>
      <c r="H54" s="23" t="s">
        <v>43</v>
      </c>
      <c r="I54" s="25">
        <v>5</v>
      </c>
      <c r="J54" s="25">
        <v>3</v>
      </c>
      <c r="K54" s="31">
        <v>3109.8</v>
      </c>
      <c r="L54" s="31">
        <v>2767.5</v>
      </c>
      <c r="M54" s="31">
        <v>1832.7</v>
      </c>
      <c r="N54" s="26">
        <f t="shared" si="1"/>
        <v>934.8</v>
      </c>
      <c r="O54" s="25">
        <v>8</v>
      </c>
    </row>
    <row r="55" spans="1:15" ht="24.75" customHeight="1" x14ac:dyDescent="0.25">
      <c r="A55" s="23">
        <v>11</v>
      </c>
      <c r="B55" s="24" t="s">
        <v>29</v>
      </c>
      <c r="C55" s="29">
        <v>1953</v>
      </c>
      <c r="D55" s="29" t="s">
        <v>39</v>
      </c>
      <c r="E55" s="23"/>
      <c r="F55" s="30" t="s">
        <v>6</v>
      </c>
      <c r="G55" s="23" t="s">
        <v>42</v>
      </c>
      <c r="H55" s="23" t="s">
        <v>43</v>
      </c>
      <c r="I55" s="25">
        <v>6</v>
      </c>
      <c r="J55" s="25">
        <v>9</v>
      </c>
      <c r="K55" s="31">
        <v>11255.1</v>
      </c>
      <c r="L55" s="31">
        <v>10310.4</v>
      </c>
      <c r="M55" s="31" t="s">
        <v>116</v>
      </c>
      <c r="N55" s="26">
        <f t="shared" si="1"/>
        <v>2027.8</v>
      </c>
      <c r="O55" s="25">
        <v>254</v>
      </c>
    </row>
    <row r="56" spans="1:15" ht="24.75" customHeight="1" x14ac:dyDescent="0.25">
      <c r="A56" s="23">
        <v>12</v>
      </c>
      <c r="B56" s="24" t="s">
        <v>83</v>
      </c>
      <c r="C56" s="29">
        <v>1955</v>
      </c>
      <c r="D56" s="29" t="s">
        <v>39</v>
      </c>
      <c r="E56" s="23"/>
      <c r="F56" s="30" t="s">
        <v>6</v>
      </c>
      <c r="G56" s="23" t="s">
        <v>42</v>
      </c>
      <c r="H56" s="23" t="s">
        <v>43</v>
      </c>
      <c r="I56" s="25">
        <v>4</v>
      </c>
      <c r="J56" s="25">
        <v>2</v>
      </c>
      <c r="K56" s="31">
        <v>2232.4</v>
      </c>
      <c r="L56" s="31">
        <v>2000.3</v>
      </c>
      <c r="M56" s="31">
        <v>929.7</v>
      </c>
      <c r="N56" s="26">
        <f t="shared" si="1"/>
        <v>1070.5999999999999</v>
      </c>
      <c r="O56" s="25">
        <v>45</v>
      </c>
    </row>
    <row r="57" spans="1:15" ht="24.75" customHeight="1" x14ac:dyDescent="0.25">
      <c r="A57" s="23">
        <v>13</v>
      </c>
      <c r="B57" s="24" t="s">
        <v>15</v>
      </c>
      <c r="C57" s="29">
        <v>1953</v>
      </c>
      <c r="D57" s="29" t="s">
        <v>39</v>
      </c>
      <c r="E57" s="23"/>
      <c r="F57" s="30" t="s">
        <v>6</v>
      </c>
      <c r="G57" s="23" t="s">
        <v>42</v>
      </c>
      <c r="H57" s="23" t="s">
        <v>43</v>
      </c>
      <c r="I57" s="25">
        <v>4</v>
      </c>
      <c r="J57" s="25">
        <v>3</v>
      </c>
      <c r="K57" s="31">
        <v>2167.9</v>
      </c>
      <c r="L57" s="31">
        <v>1958.8</v>
      </c>
      <c r="M57" s="31">
        <v>1646.2</v>
      </c>
      <c r="N57" s="26">
        <f t="shared" si="1"/>
        <v>312.60000000000002</v>
      </c>
      <c r="O57" s="25">
        <v>64</v>
      </c>
    </row>
    <row r="58" spans="1:15" ht="24.75" customHeight="1" x14ac:dyDescent="0.25">
      <c r="A58" s="23">
        <v>14</v>
      </c>
      <c r="B58" s="24" t="s">
        <v>84</v>
      </c>
      <c r="C58" s="29">
        <v>1958</v>
      </c>
      <c r="D58" s="29" t="s">
        <v>39</v>
      </c>
      <c r="E58" s="23"/>
      <c r="F58" s="30" t="s">
        <v>7</v>
      </c>
      <c r="G58" s="23" t="s">
        <v>42</v>
      </c>
      <c r="H58" s="23" t="s">
        <v>43</v>
      </c>
      <c r="I58" s="25">
        <v>5</v>
      </c>
      <c r="J58" s="25">
        <v>3</v>
      </c>
      <c r="K58" s="31">
        <v>3561</v>
      </c>
      <c r="L58" s="31">
        <v>3477.3</v>
      </c>
      <c r="M58" s="31">
        <v>2607.5</v>
      </c>
      <c r="N58" s="26">
        <f t="shared" si="1"/>
        <v>869.8</v>
      </c>
      <c r="O58" s="25">
        <v>71</v>
      </c>
    </row>
    <row r="59" spans="1:15" ht="24.75" customHeight="1" x14ac:dyDescent="0.25">
      <c r="A59" s="23">
        <v>15</v>
      </c>
      <c r="B59" s="24" t="s">
        <v>85</v>
      </c>
      <c r="C59" s="29">
        <v>1952</v>
      </c>
      <c r="D59" s="29" t="s">
        <v>39</v>
      </c>
      <c r="E59" s="23"/>
      <c r="F59" s="30" t="s">
        <v>6</v>
      </c>
      <c r="G59" s="23" t="s">
        <v>42</v>
      </c>
      <c r="H59" s="23" t="s">
        <v>43</v>
      </c>
      <c r="I59" s="25">
        <v>4</v>
      </c>
      <c r="J59" s="25">
        <v>3</v>
      </c>
      <c r="K59" s="31">
        <v>4122.6000000000004</v>
      </c>
      <c r="L59" s="31">
        <v>3797.8</v>
      </c>
      <c r="M59" s="31">
        <v>3797.8</v>
      </c>
      <c r="N59" s="26">
        <f t="shared" si="1"/>
        <v>0</v>
      </c>
      <c r="O59" s="25" t="s">
        <v>39</v>
      </c>
    </row>
    <row r="60" spans="1:15" ht="24.75" customHeight="1" x14ac:dyDescent="0.25">
      <c r="A60" s="23">
        <v>16</v>
      </c>
      <c r="B60" s="24" t="s">
        <v>86</v>
      </c>
      <c r="C60" s="29">
        <v>1956</v>
      </c>
      <c r="D60" s="29" t="s">
        <v>39</v>
      </c>
      <c r="E60" s="23"/>
      <c r="F60" s="30" t="s">
        <v>6</v>
      </c>
      <c r="G60" s="23" t="s">
        <v>42</v>
      </c>
      <c r="H60" s="23" t="s">
        <v>43</v>
      </c>
      <c r="I60" s="25">
        <v>5</v>
      </c>
      <c r="J60" s="25">
        <v>2</v>
      </c>
      <c r="K60" s="31">
        <v>2510.9</v>
      </c>
      <c r="L60" s="31">
        <v>2323.1</v>
      </c>
      <c r="M60" s="31">
        <v>1499.4</v>
      </c>
      <c r="N60" s="26">
        <f t="shared" si="1"/>
        <v>823.7</v>
      </c>
      <c r="O60" s="25" t="s">
        <v>39</v>
      </c>
    </row>
    <row r="61" spans="1:15" ht="24.75" customHeight="1" x14ac:dyDescent="0.25">
      <c r="A61" s="23">
        <v>17</v>
      </c>
      <c r="B61" s="24" t="s">
        <v>35</v>
      </c>
      <c r="C61" s="29">
        <v>1953</v>
      </c>
      <c r="D61" s="29" t="s">
        <v>39</v>
      </c>
      <c r="E61" s="23"/>
      <c r="F61" s="30" t="s">
        <v>6</v>
      </c>
      <c r="G61" s="23" t="s">
        <v>42</v>
      </c>
      <c r="H61" s="23" t="s">
        <v>43</v>
      </c>
      <c r="I61" s="25">
        <v>3</v>
      </c>
      <c r="J61" s="25">
        <v>3</v>
      </c>
      <c r="K61" s="31">
        <v>1621.2</v>
      </c>
      <c r="L61" s="31">
        <v>1478.8</v>
      </c>
      <c r="M61" s="31">
        <v>1040</v>
      </c>
      <c r="N61" s="26">
        <f t="shared" si="1"/>
        <v>438.8</v>
      </c>
      <c r="O61" s="25" t="s">
        <v>39</v>
      </c>
    </row>
    <row r="62" spans="1:15" ht="24.75" customHeight="1" x14ac:dyDescent="0.25">
      <c r="A62" s="23">
        <v>18</v>
      </c>
      <c r="B62" s="24" t="s">
        <v>87</v>
      </c>
      <c r="C62" s="29">
        <v>1955</v>
      </c>
      <c r="D62" s="29" t="s">
        <v>39</v>
      </c>
      <c r="E62" s="23"/>
      <c r="F62" s="30" t="s">
        <v>6</v>
      </c>
      <c r="G62" s="23" t="s">
        <v>42</v>
      </c>
      <c r="H62" s="23" t="s">
        <v>43</v>
      </c>
      <c r="I62" s="25">
        <v>5</v>
      </c>
      <c r="J62" s="25">
        <v>6</v>
      </c>
      <c r="K62" s="31">
        <v>7641.8</v>
      </c>
      <c r="L62" s="31">
        <v>7032.8</v>
      </c>
      <c r="M62" s="31">
        <v>4950.5</v>
      </c>
      <c r="N62" s="26">
        <f t="shared" si="1"/>
        <v>2082.3000000000002</v>
      </c>
      <c r="O62" s="25">
        <v>73</v>
      </c>
    </row>
    <row r="63" spans="1:15" ht="24.75" customHeight="1" x14ac:dyDescent="0.25">
      <c r="A63" s="23">
        <v>19</v>
      </c>
      <c r="B63" s="24" t="s">
        <v>36</v>
      </c>
      <c r="C63" s="29">
        <v>1955</v>
      </c>
      <c r="D63" s="29" t="s">
        <v>39</v>
      </c>
      <c r="E63" s="23"/>
      <c r="F63" s="30" t="s">
        <v>6</v>
      </c>
      <c r="G63" s="23" t="s">
        <v>42</v>
      </c>
      <c r="H63" s="23" t="s">
        <v>43</v>
      </c>
      <c r="I63" s="25">
        <v>4</v>
      </c>
      <c r="J63" s="25">
        <v>3</v>
      </c>
      <c r="K63" s="31">
        <v>2690.2</v>
      </c>
      <c r="L63" s="31">
        <v>2495.5</v>
      </c>
      <c r="M63" s="31">
        <v>1850.2</v>
      </c>
      <c r="N63" s="26">
        <f t="shared" si="1"/>
        <v>645.29999999999995</v>
      </c>
      <c r="O63" s="25">
        <v>51</v>
      </c>
    </row>
    <row r="64" spans="1:15" ht="24.75" customHeight="1" x14ac:dyDescent="0.25">
      <c r="A64" s="23">
        <v>20</v>
      </c>
      <c r="B64" s="24" t="s">
        <v>88</v>
      </c>
      <c r="C64" s="29">
        <v>1953</v>
      </c>
      <c r="D64" s="29" t="s">
        <v>39</v>
      </c>
      <c r="E64" s="23"/>
      <c r="F64" s="30" t="s">
        <v>6</v>
      </c>
      <c r="G64" s="23" t="s">
        <v>42</v>
      </c>
      <c r="H64" s="23" t="s">
        <v>43</v>
      </c>
      <c r="I64" s="25">
        <v>4</v>
      </c>
      <c r="J64" s="25">
        <v>2</v>
      </c>
      <c r="K64" s="31">
        <v>1972.2</v>
      </c>
      <c r="L64" s="31">
        <v>1838.9</v>
      </c>
      <c r="M64" s="31">
        <v>1168.5999999999999</v>
      </c>
      <c r="N64" s="26">
        <f t="shared" si="1"/>
        <v>670.3</v>
      </c>
      <c r="O64" s="25">
        <v>28</v>
      </c>
    </row>
    <row r="65" spans="1:15" ht="24.75" customHeight="1" x14ac:dyDescent="0.25">
      <c r="A65" s="23">
        <v>21</v>
      </c>
      <c r="B65" s="24" t="s">
        <v>38</v>
      </c>
      <c r="C65" s="29">
        <v>1950</v>
      </c>
      <c r="D65" s="29" t="s">
        <v>39</v>
      </c>
      <c r="E65" s="23"/>
      <c r="F65" s="30" t="s">
        <v>6</v>
      </c>
      <c r="G65" s="23" t="s">
        <v>42</v>
      </c>
      <c r="H65" s="23" t="s">
        <v>43</v>
      </c>
      <c r="I65" s="25">
        <v>5</v>
      </c>
      <c r="J65" s="25">
        <v>4</v>
      </c>
      <c r="K65" s="31">
        <v>4034.6</v>
      </c>
      <c r="L65" s="31">
        <v>3707.4</v>
      </c>
      <c r="M65" s="31">
        <v>1736.2</v>
      </c>
      <c r="N65" s="26">
        <f t="shared" si="1"/>
        <v>1971.2</v>
      </c>
      <c r="O65" s="25">
        <v>127</v>
      </c>
    </row>
    <row r="66" spans="1:15" ht="24" customHeight="1" x14ac:dyDescent="0.25">
      <c r="A66" s="47" t="s">
        <v>127</v>
      </c>
      <c r="B66" s="47"/>
      <c r="C66" s="23" t="s">
        <v>5</v>
      </c>
      <c r="D66" s="23" t="s">
        <v>5</v>
      </c>
      <c r="E66" s="23" t="s">
        <v>5</v>
      </c>
      <c r="F66" s="23" t="s">
        <v>5</v>
      </c>
      <c r="G66" s="23" t="s">
        <v>5</v>
      </c>
      <c r="H66" s="23" t="s">
        <v>5</v>
      </c>
      <c r="I66" s="23" t="s">
        <v>5</v>
      </c>
      <c r="J66" s="23" t="s">
        <v>5</v>
      </c>
      <c r="K66" s="23" t="s">
        <v>5</v>
      </c>
      <c r="L66" s="23" t="s">
        <v>5</v>
      </c>
      <c r="M66" s="23" t="s">
        <v>5</v>
      </c>
      <c r="N66" s="23" t="s">
        <v>5</v>
      </c>
      <c r="O66" s="23" t="s">
        <v>5</v>
      </c>
    </row>
    <row r="67" spans="1:15" s="20" customFormat="1" ht="26.25" customHeight="1" x14ac:dyDescent="0.3">
      <c r="A67" s="48" t="s">
        <v>62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50"/>
    </row>
    <row r="68" spans="1:15" ht="24.75" customHeight="1" x14ac:dyDescent="0.25">
      <c r="A68" s="23">
        <v>1</v>
      </c>
      <c r="B68" s="24" t="s">
        <v>89</v>
      </c>
      <c r="C68" s="25">
        <v>1955</v>
      </c>
      <c r="D68" s="25" t="s">
        <v>39</v>
      </c>
      <c r="E68" s="23"/>
      <c r="F68" s="30" t="s">
        <v>6</v>
      </c>
      <c r="G68" s="23" t="s">
        <v>42</v>
      </c>
      <c r="H68" s="23" t="s">
        <v>43</v>
      </c>
      <c r="I68" s="25">
        <v>5</v>
      </c>
      <c r="J68" s="25">
        <v>3</v>
      </c>
      <c r="K68" s="31">
        <v>4191.2</v>
      </c>
      <c r="L68" s="32">
        <v>3885.4</v>
      </c>
      <c r="M68" s="31">
        <v>2625.3</v>
      </c>
      <c r="N68" s="26">
        <f>L68-M68</f>
        <v>1260.0999999999999</v>
      </c>
      <c r="O68" s="25">
        <v>103</v>
      </c>
    </row>
    <row r="69" spans="1:15" ht="24.75" customHeight="1" x14ac:dyDescent="0.25">
      <c r="A69" s="23">
        <v>2</v>
      </c>
      <c r="B69" s="24" t="s">
        <v>90</v>
      </c>
      <c r="C69" s="25">
        <v>1959</v>
      </c>
      <c r="D69" s="25" t="s">
        <v>39</v>
      </c>
      <c r="E69" s="23"/>
      <c r="F69" s="30" t="s">
        <v>6</v>
      </c>
      <c r="G69" s="23" t="s">
        <v>42</v>
      </c>
      <c r="H69" s="23" t="s">
        <v>43</v>
      </c>
      <c r="I69" s="25">
        <v>5</v>
      </c>
      <c r="J69" s="25">
        <v>5</v>
      </c>
      <c r="K69" s="31">
        <v>5943.3</v>
      </c>
      <c r="L69" s="32">
        <v>5460.5</v>
      </c>
      <c r="M69" s="31">
        <v>4446.1000000000004</v>
      </c>
      <c r="N69" s="26">
        <f t="shared" ref="N69:N105" si="2">L69-M69</f>
        <v>1014.4</v>
      </c>
      <c r="O69" s="25">
        <v>195</v>
      </c>
    </row>
    <row r="70" spans="1:15" ht="24.75" customHeight="1" x14ac:dyDescent="0.25">
      <c r="A70" s="23">
        <v>3</v>
      </c>
      <c r="B70" s="24" t="s">
        <v>91</v>
      </c>
      <c r="C70" s="25">
        <v>1990</v>
      </c>
      <c r="D70" s="25" t="s">
        <v>39</v>
      </c>
      <c r="E70" s="23"/>
      <c r="F70" s="30" t="s">
        <v>6</v>
      </c>
      <c r="G70" s="23" t="s">
        <v>42</v>
      </c>
      <c r="H70" s="23" t="s">
        <v>43</v>
      </c>
      <c r="I70" s="25">
        <v>4</v>
      </c>
      <c r="J70" s="25">
        <v>1</v>
      </c>
      <c r="K70" s="31">
        <v>1022.3</v>
      </c>
      <c r="L70" s="32">
        <v>921.7</v>
      </c>
      <c r="M70" s="31">
        <v>632.20000000000005</v>
      </c>
      <c r="N70" s="26">
        <f t="shared" si="2"/>
        <v>289.5</v>
      </c>
      <c r="O70" s="25">
        <v>21</v>
      </c>
    </row>
    <row r="71" spans="1:15" ht="24.75" customHeight="1" x14ac:dyDescent="0.25">
      <c r="A71" s="23">
        <v>4</v>
      </c>
      <c r="B71" s="24" t="s">
        <v>24</v>
      </c>
      <c r="C71" s="25">
        <v>1960</v>
      </c>
      <c r="D71" s="25" t="s">
        <v>39</v>
      </c>
      <c r="E71" s="23"/>
      <c r="F71" s="30" t="s">
        <v>6</v>
      </c>
      <c r="G71" s="23" t="s">
        <v>42</v>
      </c>
      <c r="H71" s="23" t="s">
        <v>43</v>
      </c>
      <c r="I71" s="25">
        <v>5</v>
      </c>
      <c r="J71" s="25">
        <v>4</v>
      </c>
      <c r="K71" s="31">
        <v>3424.4</v>
      </c>
      <c r="L71" s="32">
        <v>3184.3</v>
      </c>
      <c r="M71" s="31">
        <v>3001.9</v>
      </c>
      <c r="N71" s="26">
        <f t="shared" si="2"/>
        <v>182.4</v>
      </c>
      <c r="O71" s="25">
        <v>147</v>
      </c>
    </row>
    <row r="72" spans="1:15" ht="24.75" customHeight="1" x14ac:dyDescent="0.25">
      <c r="A72" s="23">
        <v>5</v>
      </c>
      <c r="B72" s="24" t="s">
        <v>92</v>
      </c>
      <c r="C72" s="25">
        <v>1959</v>
      </c>
      <c r="D72" s="25" t="s">
        <v>39</v>
      </c>
      <c r="E72" s="23"/>
      <c r="F72" s="30" t="s">
        <v>6</v>
      </c>
      <c r="G72" s="23" t="s">
        <v>42</v>
      </c>
      <c r="H72" s="23" t="s">
        <v>43</v>
      </c>
      <c r="I72" s="25">
        <v>5</v>
      </c>
      <c r="J72" s="25">
        <v>3</v>
      </c>
      <c r="K72" s="31">
        <v>3832.4</v>
      </c>
      <c r="L72" s="32">
        <v>3488.1</v>
      </c>
      <c r="M72" s="31">
        <v>2854.9</v>
      </c>
      <c r="N72" s="26">
        <f t="shared" si="2"/>
        <v>633.20000000000005</v>
      </c>
      <c r="O72" s="25">
        <v>92</v>
      </c>
    </row>
    <row r="73" spans="1:15" ht="24.75" customHeight="1" x14ac:dyDescent="0.25">
      <c r="A73" s="23">
        <v>6</v>
      </c>
      <c r="B73" s="24" t="s">
        <v>93</v>
      </c>
      <c r="C73" s="25">
        <v>1954</v>
      </c>
      <c r="D73" s="25" t="s">
        <v>39</v>
      </c>
      <c r="E73" s="23"/>
      <c r="F73" s="30" t="s">
        <v>6</v>
      </c>
      <c r="G73" s="23" t="s">
        <v>42</v>
      </c>
      <c r="H73" s="23" t="s">
        <v>43</v>
      </c>
      <c r="I73" s="25">
        <v>5</v>
      </c>
      <c r="J73" s="25">
        <v>4</v>
      </c>
      <c r="K73" s="31">
        <v>3287.3</v>
      </c>
      <c r="L73" s="32">
        <v>2883.3</v>
      </c>
      <c r="M73" s="31">
        <v>2186.4</v>
      </c>
      <c r="N73" s="26">
        <f t="shared" si="2"/>
        <v>696.9</v>
      </c>
      <c r="O73" s="25">
        <v>70</v>
      </c>
    </row>
    <row r="74" spans="1:15" ht="24.75" customHeight="1" x14ac:dyDescent="0.25">
      <c r="A74" s="23">
        <v>7</v>
      </c>
      <c r="B74" s="24" t="s">
        <v>26</v>
      </c>
      <c r="C74" s="25">
        <v>1952</v>
      </c>
      <c r="D74" s="25" t="s">
        <v>39</v>
      </c>
      <c r="E74" s="23"/>
      <c r="F74" s="30" t="s">
        <v>6</v>
      </c>
      <c r="G74" s="23" t="s">
        <v>42</v>
      </c>
      <c r="H74" s="23" t="s">
        <v>43</v>
      </c>
      <c r="I74" s="25">
        <v>4</v>
      </c>
      <c r="J74" s="25">
        <v>2</v>
      </c>
      <c r="K74" s="31">
        <v>2314.6</v>
      </c>
      <c r="L74" s="32">
        <v>2100.1</v>
      </c>
      <c r="M74" s="31">
        <v>1326.2</v>
      </c>
      <c r="N74" s="26">
        <f t="shared" si="2"/>
        <v>773.9</v>
      </c>
      <c r="O74" s="25">
        <v>49</v>
      </c>
    </row>
    <row r="75" spans="1:15" ht="24.75" customHeight="1" x14ac:dyDescent="0.25">
      <c r="A75" s="23">
        <v>8</v>
      </c>
      <c r="B75" s="24" t="s">
        <v>94</v>
      </c>
      <c r="C75" s="25">
        <v>1956</v>
      </c>
      <c r="D75" s="25" t="s">
        <v>39</v>
      </c>
      <c r="E75" s="23"/>
      <c r="F75" s="30" t="s">
        <v>6</v>
      </c>
      <c r="G75" s="23" t="s">
        <v>42</v>
      </c>
      <c r="H75" s="23" t="s">
        <v>43</v>
      </c>
      <c r="I75" s="25">
        <v>5</v>
      </c>
      <c r="J75" s="25">
        <v>5</v>
      </c>
      <c r="K75" s="31">
        <v>6356</v>
      </c>
      <c r="L75" s="32">
        <v>5847</v>
      </c>
      <c r="M75" s="31">
        <v>4091.5</v>
      </c>
      <c r="N75" s="26">
        <f t="shared" si="2"/>
        <v>1755.5</v>
      </c>
      <c r="O75" s="25">
        <v>144</v>
      </c>
    </row>
    <row r="76" spans="1:15" ht="24.75" customHeight="1" x14ac:dyDescent="0.25">
      <c r="A76" s="23">
        <v>9</v>
      </c>
      <c r="B76" s="24" t="s">
        <v>95</v>
      </c>
      <c r="C76" s="25">
        <v>1957</v>
      </c>
      <c r="D76" s="25" t="s">
        <v>39</v>
      </c>
      <c r="E76" s="23"/>
      <c r="F76" s="30" t="s">
        <v>6</v>
      </c>
      <c r="G76" s="23" t="s">
        <v>42</v>
      </c>
      <c r="H76" s="23" t="s">
        <v>43</v>
      </c>
      <c r="I76" s="25">
        <v>4</v>
      </c>
      <c r="J76" s="25">
        <v>3</v>
      </c>
      <c r="K76" s="31">
        <v>2939.5</v>
      </c>
      <c r="L76" s="32">
        <v>2737</v>
      </c>
      <c r="M76" s="31" t="s">
        <v>117</v>
      </c>
      <c r="N76" s="26">
        <f t="shared" si="2"/>
        <v>1787.4</v>
      </c>
      <c r="O76" s="25">
        <v>60</v>
      </c>
    </row>
    <row r="77" spans="1:15" ht="24.75" customHeight="1" x14ac:dyDescent="0.25">
      <c r="A77" s="23">
        <v>10</v>
      </c>
      <c r="B77" s="24" t="s">
        <v>96</v>
      </c>
      <c r="C77" s="25">
        <v>1994</v>
      </c>
      <c r="D77" s="25" t="s">
        <v>39</v>
      </c>
      <c r="E77" s="23"/>
      <c r="F77" s="30" t="s">
        <v>6</v>
      </c>
      <c r="G77" s="23" t="s">
        <v>40</v>
      </c>
      <c r="H77" s="23" t="s">
        <v>43</v>
      </c>
      <c r="I77" s="25">
        <v>7</v>
      </c>
      <c r="J77" s="25">
        <v>2</v>
      </c>
      <c r="K77" s="31">
        <v>4091.5</v>
      </c>
      <c r="L77" s="32">
        <v>3638.2</v>
      </c>
      <c r="M77" s="32">
        <v>2376.5</v>
      </c>
      <c r="N77" s="26">
        <f t="shared" si="2"/>
        <v>1261.7</v>
      </c>
      <c r="O77" s="25">
        <v>134</v>
      </c>
    </row>
    <row r="78" spans="1:15" s="1" customFormat="1" ht="24.75" customHeight="1" x14ac:dyDescent="0.25">
      <c r="A78" s="35">
        <v>11</v>
      </c>
      <c r="B78" s="24" t="s">
        <v>132</v>
      </c>
      <c r="C78" s="25">
        <v>1955</v>
      </c>
      <c r="D78" s="25"/>
      <c r="E78" s="35"/>
      <c r="F78" s="36" t="s">
        <v>6</v>
      </c>
      <c r="G78" s="35" t="s">
        <v>42</v>
      </c>
      <c r="H78" s="35" t="s">
        <v>43</v>
      </c>
      <c r="I78" s="25">
        <v>5</v>
      </c>
      <c r="J78" s="25">
        <v>4</v>
      </c>
      <c r="K78" s="31">
        <v>5210.3999999999996</v>
      </c>
      <c r="L78" s="37">
        <v>5208.6000000000004</v>
      </c>
      <c r="M78" s="37">
        <v>3409.3</v>
      </c>
      <c r="N78" s="38">
        <f t="shared" si="2"/>
        <v>1799.3</v>
      </c>
      <c r="O78" s="25">
        <v>96</v>
      </c>
    </row>
    <row r="79" spans="1:15" ht="24.75" customHeight="1" x14ac:dyDescent="0.25">
      <c r="A79" s="23">
        <v>12</v>
      </c>
      <c r="B79" s="24" t="s">
        <v>97</v>
      </c>
      <c r="C79" s="25">
        <v>1955</v>
      </c>
      <c r="D79" s="25" t="s">
        <v>39</v>
      </c>
      <c r="E79" s="23"/>
      <c r="F79" s="30" t="s">
        <v>7</v>
      </c>
      <c r="G79" s="23" t="s">
        <v>42</v>
      </c>
      <c r="H79" s="23" t="s">
        <v>43</v>
      </c>
      <c r="I79" s="25">
        <v>5</v>
      </c>
      <c r="J79" s="25">
        <v>3</v>
      </c>
      <c r="K79" s="31">
        <v>4428.5</v>
      </c>
      <c r="L79" s="32">
        <v>3955.5</v>
      </c>
      <c r="M79" s="31">
        <v>1616.9</v>
      </c>
      <c r="N79" s="26">
        <f t="shared" si="2"/>
        <v>2338.6</v>
      </c>
      <c r="O79" s="25">
        <v>75</v>
      </c>
    </row>
    <row r="80" spans="1:15" ht="24.75" customHeight="1" x14ac:dyDescent="0.25">
      <c r="A80" s="23">
        <v>13</v>
      </c>
      <c r="B80" s="24" t="s">
        <v>22</v>
      </c>
      <c r="C80" s="25">
        <v>1950</v>
      </c>
      <c r="D80" s="25" t="s">
        <v>39</v>
      </c>
      <c r="E80" s="23"/>
      <c r="F80" s="30" t="s">
        <v>6</v>
      </c>
      <c r="G80" s="23" t="s">
        <v>42</v>
      </c>
      <c r="H80" s="23" t="s">
        <v>43</v>
      </c>
      <c r="I80" s="25">
        <v>4</v>
      </c>
      <c r="J80" s="25">
        <v>2</v>
      </c>
      <c r="K80" s="31">
        <v>1853.9</v>
      </c>
      <c r="L80" s="32">
        <v>1720.2</v>
      </c>
      <c r="M80" s="31">
        <v>619.1</v>
      </c>
      <c r="N80" s="26">
        <f t="shared" si="2"/>
        <v>1101.0999999999999</v>
      </c>
      <c r="O80" s="25">
        <v>39</v>
      </c>
    </row>
    <row r="81" spans="1:15" ht="24.75" customHeight="1" x14ac:dyDescent="0.25">
      <c r="A81" s="23">
        <v>14</v>
      </c>
      <c r="B81" s="24" t="s">
        <v>128</v>
      </c>
      <c r="C81" s="25">
        <v>1959</v>
      </c>
      <c r="D81" s="25" t="s">
        <v>39</v>
      </c>
      <c r="E81" s="23"/>
      <c r="F81" s="30" t="s">
        <v>6</v>
      </c>
      <c r="G81" s="23" t="s">
        <v>42</v>
      </c>
      <c r="H81" s="23" t="s">
        <v>43</v>
      </c>
      <c r="I81" s="25">
        <v>4</v>
      </c>
      <c r="J81" s="25">
        <v>2</v>
      </c>
      <c r="K81" s="31">
        <v>1362.9</v>
      </c>
      <c r="L81" s="32">
        <v>1267.3</v>
      </c>
      <c r="M81" s="31">
        <v>1267.3</v>
      </c>
      <c r="N81" s="26">
        <f t="shared" si="2"/>
        <v>0</v>
      </c>
      <c r="O81" s="25">
        <v>32</v>
      </c>
    </row>
    <row r="82" spans="1:15" ht="24.75" customHeight="1" x14ac:dyDescent="0.25">
      <c r="A82" s="23">
        <v>15</v>
      </c>
      <c r="B82" s="24" t="s">
        <v>129</v>
      </c>
      <c r="C82" s="25">
        <v>1960</v>
      </c>
      <c r="D82" s="25" t="s">
        <v>39</v>
      </c>
      <c r="E82" s="23"/>
      <c r="F82" s="30" t="s">
        <v>6</v>
      </c>
      <c r="G82" s="23" t="s">
        <v>42</v>
      </c>
      <c r="H82" s="23" t="s">
        <v>43</v>
      </c>
      <c r="I82" s="25">
        <v>5</v>
      </c>
      <c r="J82" s="25">
        <v>2</v>
      </c>
      <c r="K82" s="31">
        <v>1792.6</v>
      </c>
      <c r="L82" s="32">
        <v>1671.8</v>
      </c>
      <c r="M82" s="31">
        <v>1595.5</v>
      </c>
      <c r="N82" s="26">
        <f t="shared" si="2"/>
        <v>76.3</v>
      </c>
      <c r="O82" s="25">
        <v>68</v>
      </c>
    </row>
    <row r="83" spans="1:15" ht="24.75" customHeight="1" x14ac:dyDescent="0.25">
      <c r="A83" s="23">
        <v>16</v>
      </c>
      <c r="B83" s="24" t="s">
        <v>130</v>
      </c>
      <c r="C83" s="25">
        <v>1960</v>
      </c>
      <c r="D83" s="25" t="s">
        <v>39</v>
      </c>
      <c r="E83" s="23"/>
      <c r="F83" s="30" t="s">
        <v>6</v>
      </c>
      <c r="G83" s="23" t="s">
        <v>42</v>
      </c>
      <c r="H83" s="23" t="s">
        <v>43</v>
      </c>
      <c r="I83" s="25">
        <v>5</v>
      </c>
      <c r="J83" s="25">
        <v>2</v>
      </c>
      <c r="K83" s="31">
        <v>1740</v>
      </c>
      <c r="L83" s="32">
        <v>1617.4</v>
      </c>
      <c r="M83" s="31">
        <v>1617.4</v>
      </c>
      <c r="N83" s="26">
        <f t="shared" si="2"/>
        <v>0</v>
      </c>
      <c r="O83" s="25">
        <v>77</v>
      </c>
    </row>
    <row r="84" spans="1:15" ht="24.75" customHeight="1" x14ac:dyDescent="0.25">
      <c r="A84" s="23">
        <v>17</v>
      </c>
      <c r="B84" s="24" t="s">
        <v>30</v>
      </c>
      <c r="C84" s="25">
        <v>1955</v>
      </c>
      <c r="D84" s="25" t="s">
        <v>39</v>
      </c>
      <c r="E84" s="23"/>
      <c r="F84" s="30" t="s">
        <v>6</v>
      </c>
      <c r="G84" s="23" t="s">
        <v>42</v>
      </c>
      <c r="H84" s="23" t="s">
        <v>43</v>
      </c>
      <c r="I84" s="25">
        <v>5</v>
      </c>
      <c r="J84" s="25">
        <v>4</v>
      </c>
      <c r="K84" s="31">
        <v>3563.5</v>
      </c>
      <c r="L84" s="32">
        <v>3202.7</v>
      </c>
      <c r="M84" s="31">
        <v>2277.1999999999998</v>
      </c>
      <c r="N84" s="26">
        <f t="shared" si="2"/>
        <v>925.5</v>
      </c>
      <c r="O84" s="25">
        <v>50</v>
      </c>
    </row>
    <row r="85" spans="1:15" ht="24.75" customHeight="1" x14ac:dyDescent="0.25">
      <c r="A85" s="23">
        <v>18</v>
      </c>
      <c r="B85" s="24" t="s">
        <v>98</v>
      </c>
      <c r="C85" s="25">
        <v>1958</v>
      </c>
      <c r="D85" s="25" t="s">
        <v>39</v>
      </c>
      <c r="E85" s="23"/>
      <c r="F85" s="30" t="s">
        <v>7</v>
      </c>
      <c r="G85" s="23" t="s">
        <v>42</v>
      </c>
      <c r="H85" s="23" t="s">
        <v>43</v>
      </c>
      <c r="I85" s="25">
        <v>5</v>
      </c>
      <c r="J85" s="25">
        <v>4</v>
      </c>
      <c r="K85" s="31">
        <v>6785.2</v>
      </c>
      <c r="L85" s="32">
        <v>6293.3</v>
      </c>
      <c r="M85" s="31" t="s">
        <v>118</v>
      </c>
      <c r="N85" s="26">
        <f t="shared" si="2"/>
        <v>3762.9</v>
      </c>
      <c r="O85" s="25">
        <v>128</v>
      </c>
    </row>
    <row r="86" spans="1:15" ht="24.75" customHeight="1" x14ac:dyDescent="0.25">
      <c r="A86" s="23">
        <v>19</v>
      </c>
      <c r="B86" s="24" t="s">
        <v>99</v>
      </c>
      <c r="C86" s="25">
        <v>1959</v>
      </c>
      <c r="D86" s="25" t="s">
        <v>39</v>
      </c>
      <c r="E86" s="23"/>
      <c r="F86" s="30" t="s">
        <v>6</v>
      </c>
      <c r="G86" s="23" t="s">
        <v>42</v>
      </c>
      <c r="H86" s="23" t="s">
        <v>43</v>
      </c>
      <c r="I86" s="25">
        <v>5</v>
      </c>
      <c r="J86" s="25">
        <v>5</v>
      </c>
      <c r="K86" s="31">
        <v>6636.8</v>
      </c>
      <c r="L86" s="32">
        <v>6047.4</v>
      </c>
      <c r="M86" s="31">
        <v>4352.3</v>
      </c>
      <c r="N86" s="26">
        <f t="shared" si="2"/>
        <v>1695.1</v>
      </c>
      <c r="O86" s="25">
        <v>150</v>
      </c>
    </row>
    <row r="87" spans="1:15" ht="24.75" customHeight="1" x14ac:dyDescent="0.25">
      <c r="A87" s="23">
        <v>20</v>
      </c>
      <c r="B87" s="24" t="s">
        <v>16</v>
      </c>
      <c r="C87" s="25">
        <v>1950</v>
      </c>
      <c r="D87" s="25" t="s">
        <v>39</v>
      </c>
      <c r="E87" s="23"/>
      <c r="F87" s="30" t="s">
        <v>6</v>
      </c>
      <c r="G87" s="23" t="s">
        <v>42</v>
      </c>
      <c r="H87" s="23" t="s">
        <v>43</v>
      </c>
      <c r="I87" s="25">
        <v>5</v>
      </c>
      <c r="J87" s="25">
        <v>3</v>
      </c>
      <c r="K87" s="31">
        <v>3366.6</v>
      </c>
      <c r="L87" s="32">
        <v>3131.3</v>
      </c>
      <c r="M87" s="31">
        <v>2081.8000000000002</v>
      </c>
      <c r="N87" s="26">
        <f t="shared" si="2"/>
        <v>1049.5</v>
      </c>
      <c r="O87" s="25">
        <v>66</v>
      </c>
    </row>
    <row r="88" spans="1:15" ht="24.75" customHeight="1" x14ac:dyDescent="0.25">
      <c r="A88" s="23">
        <v>21</v>
      </c>
      <c r="B88" s="24" t="s">
        <v>100</v>
      </c>
      <c r="C88" s="25">
        <v>1967</v>
      </c>
      <c r="D88" s="25" t="s">
        <v>39</v>
      </c>
      <c r="E88" s="23"/>
      <c r="F88" s="30" t="s">
        <v>6</v>
      </c>
      <c r="G88" s="23" t="s">
        <v>40</v>
      </c>
      <c r="H88" s="23" t="s">
        <v>43</v>
      </c>
      <c r="I88" s="25">
        <v>5</v>
      </c>
      <c r="J88" s="25">
        <v>4</v>
      </c>
      <c r="K88" s="31">
        <v>3527.3</v>
      </c>
      <c r="L88" s="32">
        <v>3269</v>
      </c>
      <c r="M88" s="31" t="s">
        <v>119</v>
      </c>
      <c r="N88" s="26">
        <f t="shared" si="2"/>
        <v>44.6</v>
      </c>
      <c r="O88" s="25">
        <v>199</v>
      </c>
    </row>
    <row r="89" spans="1:15" ht="24.75" customHeight="1" x14ac:dyDescent="0.25">
      <c r="A89" s="23">
        <v>22</v>
      </c>
      <c r="B89" s="24" t="s">
        <v>101</v>
      </c>
      <c r="C89" s="25">
        <v>1966</v>
      </c>
      <c r="D89" s="25" t="s">
        <v>39</v>
      </c>
      <c r="E89" s="23"/>
      <c r="F89" s="30" t="s">
        <v>6</v>
      </c>
      <c r="G89" s="23" t="s">
        <v>40</v>
      </c>
      <c r="H89" s="23" t="s">
        <v>43</v>
      </c>
      <c r="I89" s="25">
        <v>5</v>
      </c>
      <c r="J89" s="25">
        <v>6</v>
      </c>
      <c r="K89" s="31">
        <v>6253.8</v>
      </c>
      <c r="L89" s="32">
        <v>5873.3</v>
      </c>
      <c r="M89" s="31" t="s">
        <v>120</v>
      </c>
      <c r="N89" s="26">
        <f t="shared" si="2"/>
        <v>2722.7</v>
      </c>
      <c r="O89" s="25">
        <v>294</v>
      </c>
    </row>
    <row r="90" spans="1:15" ht="24.75" customHeight="1" x14ac:dyDescent="0.25">
      <c r="A90" s="23">
        <v>23</v>
      </c>
      <c r="B90" s="24" t="s">
        <v>102</v>
      </c>
      <c r="C90" s="25">
        <v>1959</v>
      </c>
      <c r="D90" s="25" t="s">
        <v>39</v>
      </c>
      <c r="E90" s="23"/>
      <c r="F90" s="30" t="s">
        <v>6</v>
      </c>
      <c r="G90" s="23" t="s">
        <v>42</v>
      </c>
      <c r="H90" s="23" t="s">
        <v>43</v>
      </c>
      <c r="I90" s="25">
        <v>4</v>
      </c>
      <c r="J90" s="25">
        <v>2</v>
      </c>
      <c r="K90" s="31">
        <v>1436.7</v>
      </c>
      <c r="L90" s="32">
        <v>1320.7</v>
      </c>
      <c r="M90" s="31">
        <v>985.3</v>
      </c>
      <c r="N90" s="26">
        <f t="shared" si="2"/>
        <v>335.4</v>
      </c>
      <c r="O90" s="25">
        <v>21</v>
      </c>
    </row>
    <row r="91" spans="1:15" ht="24.75" customHeight="1" x14ac:dyDescent="0.25">
      <c r="A91" s="23">
        <v>24</v>
      </c>
      <c r="B91" s="24" t="s">
        <v>103</v>
      </c>
      <c r="C91" s="25">
        <v>1973</v>
      </c>
      <c r="D91" s="25" t="s">
        <v>39</v>
      </c>
      <c r="E91" s="23"/>
      <c r="F91" s="30" t="s">
        <v>6</v>
      </c>
      <c r="G91" s="23" t="s">
        <v>40</v>
      </c>
      <c r="H91" s="23" t="s">
        <v>43</v>
      </c>
      <c r="I91" s="25">
        <v>5</v>
      </c>
      <c r="J91" s="25">
        <v>4</v>
      </c>
      <c r="K91" s="31">
        <v>4163.2</v>
      </c>
      <c r="L91" s="32">
        <v>3839.4</v>
      </c>
      <c r="M91" s="31" t="s">
        <v>121</v>
      </c>
      <c r="N91" s="26">
        <f t="shared" si="2"/>
        <v>1339.7</v>
      </c>
      <c r="O91" s="25">
        <v>163</v>
      </c>
    </row>
    <row r="92" spans="1:15" ht="24.75" customHeight="1" x14ac:dyDescent="0.25">
      <c r="A92" s="23">
        <v>25</v>
      </c>
      <c r="B92" s="24" t="s">
        <v>104</v>
      </c>
      <c r="C92" s="25">
        <v>1975</v>
      </c>
      <c r="D92" s="25" t="s">
        <v>39</v>
      </c>
      <c r="E92" s="23"/>
      <c r="F92" s="30" t="s">
        <v>6</v>
      </c>
      <c r="G92" s="23" t="s">
        <v>40</v>
      </c>
      <c r="H92" s="23" t="s">
        <v>43</v>
      </c>
      <c r="I92" s="25">
        <v>5</v>
      </c>
      <c r="J92" s="25">
        <v>6</v>
      </c>
      <c r="K92" s="31">
        <v>5577.6</v>
      </c>
      <c r="L92" s="32">
        <v>5178.1000000000004</v>
      </c>
      <c r="M92" s="31" t="s">
        <v>122</v>
      </c>
      <c r="N92" s="26">
        <f t="shared" si="2"/>
        <v>2185.6999999999998</v>
      </c>
      <c r="O92" s="25">
        <v>209</v>
      </c>
    </row>
    <row r="93" spans="1:15" ht="24.75" customHeight="1" x14ac:dyDescent="0.25">
      <c r="A93" s="23">
        <v>26</v>
      </c>
      <c r="B93" s="24" t="s">
        <v>17</v>
      </c>
      <c r="C93" s="25">
        <v>1971</v>
      </c>
      <c r="D93" s="25" t="s">
        <v>39</v>
      </c>
      <c r="E93" s="23"/>
      <c r="F93" s="30" t="s">
        <v>6</v>
      </c>
      <c r="G93" s="23" t="s">
        <v>40</v>
      </c>
      <c r="H93" s="23" t="s">
        <v>43</v>
      </c>
      <c r="I93" s="25">
        <v>5</v>
      </c>
      <c r="J93" s="25">
        <v>6</v>
      </c>
      <c r="K93" s="31">
        <v>5133.5</v>
      </c>
      <c r="L93" s="32">
        <v>4721.8</v>
      </c>
      <c r="M93" s="31">
        <v>3044.1</v>
      </c>
      <c r="N93" s="26">
        <f t="shared" si="2"/>
        <v>1677.7</v>
      </c>
      <c r="O93" s="25">
        <v>188</v>
      </c>
    </row>
    <row r="94" spans="1:15" ht="24.75" customHeight="1" x14ac:dyDescent="0.25">
      <c r="A94" s="23">
        <v>27</v>
      </c>
      <c r="B94" s="24" t="s">
        <v>105</v>
      </c>
      <c r="C94" s="25">
        <v>1960</v>
      </c>
      <c r="D94" s="25" t="s">
        <v>39</v>
      </c>
      <c r="E94" s="23"/>
      <c r="F94" s="30" t="s">
        <v>6</v>
      </c>
      <c r="G94" s="23" t="s">
        <v>42</v>
      </c>
      <c r="H94" s="23" t="s">
        <v>43</v>
      </c>
      <c r="I94" s="25">
        <v>4</v>
      </c>
      <c r="J94" s="25">
        <v>2</v>
      </c>
      <c r="K94" s="31">
        <v>1422.6</v>
      </c>
      <c r="L94" s="32">
        <v>1308.7</v>
      </c>
      <c r="M94" s="31">
        <v>672.6</v>
      </c>
      <c r="N94" s="26">
        <f t="shared" si="2"/>
        <v>636.1</v>
      </c>
      <c r="O94" s="25" t="s">
        <v>39</v>
      </c>
    </row>
    <row r="95" spans="1:15" ht="24.75" customHeight="1" x14ac:dyDescent="0.25">
      <c r="A95" s="23">
        <v>28</v>
      </c>
      <c r="B95" s="24" t="s">
        <v>106</v>
      </c>
      <c r="C95" s="25">
        <v>1955</v>
      </c>
      <c r="D95" s="25" t="s">
        <v>39</v>
      </c>
      <c r="E95" s="23"/>
      <c r="F95" s="30" t="s">
        <v>6</v>
      </c>
      <c r="G95" s="23" t="s">
        <v>42</v>
      </c>
      <c r="H95" s="23" t="s">
        <v>43</v>
      </c>
      <c r="I95" s="25">
        <v>4</v>
      </c>
      <c r="J95" s="25">
        <v>1</v>
      </c>
      <c r="K95" s="31">
        <v>1560.5</v>
      </c>
      <c r="L95" s="32">
        <v>1247.0999999999999</v>
      </c>
      <c r="M95" s="31">
        <v>829.4</v>
      </c>
      <c r="N95" s="26">
        <f t="shared" si="2"/>
        <v>417.7</v>
      </c>
      <c r="O95" s="25">
        <v>66</v>
      </c>
    </row>
    <row r="96" spans="1:15" ht="24.75" customHeight="1" x14ac:dyDescent="0.25">
      <c r="A96" s="23">
        <v>29</v>
      </c>
      <c r="B96" s="24" t="s">
        <v>107</v>
      </c>
      <c r="C96" s="25">
        <v>1958</v>
      </c>
      <c r="D96" s="25" t="s">
        <v>39</v>
      </c>
      <c r="E96" s="23"/>
      <c r="F96" s="30" t="s">
        <v>6</v>
      </c>
      <c r="G96" s="23" t="s">
        <v>42</v>
      </c>
      <c r="H96" s="23" t="s">
        <v>43</v>
      </c>
      <c r="I96" s="25">
        <v>5</v>
      </c>
      <c r="J96" s="25">
        <v>5</v>
      </c>
      <c r="K96" s="31">
        <v>5120.1000000000004</v>
      </c>
      <c r="L96" s="32">
        <v>5120.1000000000004</v>
      </c>
      <c r="M96" s="31">
        <v>4791</v>
      </c>
      <c r="N96" s="26">
        <f t="shared" si="2"/>
        <v>329.1</v>
      </c>
      <c r="O96" s="25">
        <v>217</v>
      </c>
    </row>
    <row r="97" spans="1:37" ht="24.75" customHeight="1" x14ac:dyDescent="0.25">
      <c r="A97" s="23">
        <v>30</v>
      </c>
      <c r="B97" s="24" t="s">
        <v>18</v>
      </c>
      <c r="C97" s="25">
        <v>1953</v>
      </c>
      <c r="D97" s="25" t="s">
        <v>39</v>
      </c>
      <c r="E97" s="23"/>
      <c r="F97" s="30" t="s">
        <v>6</v>
      </c>
      <c r="G97" s="23" t="s">
        <v>42</v>
      </c>
      <c r="H97" s="23" t="s">
        <v>43</v>
      </c>
      <c r="I97" s="25">
        <v>4</v>
      </c>
      <c r="J97" s="25">
        <v>1</v>
      </c>
      <c r="K97" s="31">
        <v>1615.1</v>
      </c>
      <c r="L97" s="32">
        <v>1235.5999999999999</v>
      </c>
      <c r="M97" s="31">
        <v>1023.6</v>
      </c>
      <c r="N97" s="26">
        <f t="shared" si="2"/>
        <v>212</v>
      </c>
      <c r="O97" s="25">
        <v>92</v>
      </c>
    </row>
    <row r="98" spans="1:37" ht="24.75" customHeight="1" x14ac:dyDescent="0.25">
      <c r="A98" s="23">
        <v>31</v>
      </c>
      <c r="B98" s="24" t="s">
        <v>108</v>
      </c>
      <c r="C98" s="25">
        <v>1952</v>
      </c>
      <c r="D98" s="25" t="s">
        <v>39</v>
      </c>
      <c r="E98" s="23"/>
      <c r="F98" s="30" t="s">
        <v>6</v>
      </c>
      <c r="G98" s="23" t="s">
        <v>42</v>
      </c>
      <c r="H98" s="23" t="s">
        <v>43</v>
      </c>
      <c r="I98" s="25">
        <v>4</v>
      </c>
      <c r="J98" s="25">
        <v>2</v>
      </c>
      <c r="K98" s="31">
        <v>2206.6999999999998</v>
      </c>
      <c r="L98" s="32">
        <v>1990.8</v>
      </c>
      <c r="M98" s="31" t="s">
        <v>123</v>
      </c>
      <c r="N98" s="26">
        <f t="shared" si="2"/>
        <v>1097.4000000000001</v>
      </c>
      <c r="O98" s="25">
        <v>68</v>
      </c>
    </row>
    <row r="99" spans="1:37" s="1" customFormat="1" ht="24.75" customHeight="1" x14ac:dyDescent="0.25">
      <c r="A99" s="35">
        <v>32</v>
      </c>
      <c r="B99" s="24" t="s">
        <v>133</v>
      </c>
      <c r="C99" s="25">
        <v>1962</v>
      </c>
      <c r="D99" s="25"/>
      <c r="E99" s="35"/>
      <c r="F99" s="36" t="s">
        <v>6</v>
      </c>
      <c r="G99" s="35" t="s">
        <v>40</v>
      </c>
      <c r="H99" s="35" t="s">
        <v>43</v>
      </c>
      <c r="I99" s="25">
        <v>5</v>
      </c>
      <c r="J99" s="25">
        <v>3</v>
      </c>
      <c r="K99" s="31">
        <v>2543</v>
      </c>
      <c r="L99" s="37">
        <v>2497</v>
      </c>
      <c r="M99" s="31">
        <v>2440</v>
      </c>
      <c r="N99" s="38">
        <f t="shared" si="2"/>
        <v>57</v>
      </c>
      <c r="O99" s="25">
        <v>123</v>
      </c>
    </row>
    <row r="100" spans="1:37" ht="24.75" customHeight="1" x14ac:dyDescent="0.25">
      <c r="A100" s="23">
        <v>33</v>
      </c>
      <c r="B100" s="24" t="s">
        <v>109</v>
      </c>
      <c r="C100" s="25">
        <v>1957</v>
      </c>
      <c r="D100" s="25" t="s">
        <v>39</v>
      </c>
      <c r="E100" s="23"/>
      <c r="F100" s="30" t="s">
        <v>6</v>
      </c>
      <c r="G100" s="23" t="s">
        <v>42</v>
      </c>
      <c r="H100" s="23" t="s">
        <v>43</v>
      </c>
      <c r="I100" s="25">
        <v>4</v>
      </c>
      <c r="J100" s="25">
        <v>4</v>
      </c>
      <c r="K100" s="31">
        <v>5401.2</v>
      </c>
      <c r="L100" s="32">
        <v>5007.3999999999996</v>
      </c>
      <c r="M100" s="31">
        <v>3075.4</v>
      </c>
      <c r="N100" s="26">
        <f t="shared" si="2"/>
        <v>1932</v>
      </c>
      <c r="O100" s="25">
        <v>101</v>
      </c>
    </row>
    <row r="101" spans="1:37" ht="24.75" customHeight="1" x14ac:dyDescent="0.25">
      <c r="A101" s="23">
        <v>34</v>
      </c>
      <c r="B101" s="24" t="s">
        <v>110</v>
      </c>
      <c r="C101" s="25">
        <v>1959</v>
      </c>
      <c r="D101" s="25" t="s">
        <v>39</v>
      </c>
      <c r="E101" s="23"/>
      <c r="F101" s="30" t="s">
        <v>6</v>
      </c>
      <c r="G101" s="23" t="s">
        <v>42</v>
      </c>
      <c r="H101" s="23" t="s">
        <v>41</v>
      </c>
      <c r="I101" s="25">
        <v>4</v>
      </c>
      <c r="J101" s="25">
        <v>3</v>
      </c>
      <c r="K101" s="31">
        <v>3011.8</v>
      </c>
      <c r="L101" s="32">
        <v>2749.1</v>
      </c>
      <c r="M101" s="31">
        <v>2749.1</v>
      </c>
      <c r="N101" s="26">
        <f t="shared" si="2"/>
        <v>0</v>
      </c>
      <c r="O101" s="25">
        <v>118</v>
      </c>
    </row>
    <row r="102" spans="1:37" ht="23.25" customHeight="1" x14ac:dyDescent="0.25">
      <c r="A102" s="23">
        <v>35</v>
      </c>
      <c r="B102" s="24" t="s">
        <v>111</v>
      </c>
      <c r="C102" s="25">
        <v>1952</v>
      </c>
      <c r="D102" s="25" t="s">
        <v>39</v>
      </c>
      <c r="E102" s="23"/>
      <c r="F102" s="30" t="s">
        <v>6</v>
      </c>
      <c r="G102" s="23" t="s">
        <v>42</v>
      </c>
      <c r="H102" s="23" t="s">
        <v>43</v>
      </c>
      <c r="I102" s="25">
        <v>4</v>
      </c>
      <c r="J102" s="25">
        <v>2</v>
      </c>
      <c r="K102" s="31">
        <v>1812.7</v>
      </c>
      <c r="L102" s="32">
        <v>1812.7</v>
      </c>
      <c r="M102" s="31" t="s">
        <v>39</v>
      </c>
      <c r="N102" s="31" t="s">
        <v>39</v>
      </c>
      <c r="O102" s="25" t="s">
        <v>39</v>
      </c>
    </row>
    <row r="103" spans="1:37" ht="24.75" customHeight="1" x14ac:dyDescent="0.25">
      <c r="A103" s="23">
        <v>36</v>
      </c>
      <c r="B103" s="24" t="s">
        <v>112</v>
      </c>
      <c r="C103" s="25">
        <v>1960</v>
      </c>
      <c r="D103" s="25" t="s">
        <v>39</v>
      </c>
      <c r="E103" s="23"/>
      <c r="F103" s="30" t="s">
        <v>6</v>
      </c>
      <c r="G103" s="23" t="s">
        <v>42</v>
      </c>
      <c r="H103" s="23" t="s">
        <v>43</v>
      </c>
      <c r="I103" s="25">
        <v>5</v>
      </c>
      <c r="J103" s="25">
        <v>4</v>
      </c>
      <c r="K103" s="31">
        <v>4660.2</v>
      </c>
      <c r="L103" s="32">
        <v>4660.2</v>
      </c>
      <c r="M103" s="31">
        <v>2604.4</v>
      </c>
      <c r="N103" s="26">
        <f t="shared" si="2"/>
        <v>2055.8000000000002</v>
      </c>
      <c r="O103" s="25">
        <v>107</v>
      </c>
    </row>
    <row r="104" spans="1:37" ht="24.75" customHeight="1" x14ac:dyDescent="0.25">
      <c r="A104" s="23">
        <v>37</v>
      </c>
      <c r="B104" s="24" t="s">
        <v>113</v>
      </c>
      <c r="C104" s="25">
        <v>1958</v>
      </c>
      <c r="D104" s="25" t="s">
        <v>39</v>
      </c>
      <c r="E104" s="23"/>
      <c r="F104" s="30" t="s">
        <v>6</v>
      </c>
      <c r="G104" s="23" t="s">
        <v>42</v>
      </c>
      <c r="H104" s="23" t="s">
        <v>43</v>
      </c>
      <c r="I104" s="25">
        <v>4</v>
      </c>
      <c r="J104" s="25">
        <v>2</v>
      </c>
      <c r="K104" s="31">
        <v>1754.6</v>
      </c>
      <c r="L104" s="32">
        <v>1754.6</v>
      </c>
      <c r="M104" s="31">
        <v>1299.8</v>
      </c>
      <c r="N104" s="26">
        <f t="shared" si="2"/>
        <v>454.8</v>
      </c>
      <c r="O104" s="25">
        <v>43</v>
      </c>
    </row>
    <row r="105" spans="1:37" ht="24.75" customHeight="1" x14ac:dyDescent="0.25">
      <c r="A105" s="23">
        <v>38</v>
      </c>
      <c r="B105" s="24" t="s">
        <v>114</v>
      </c>
      <c r="C105" s="25">
        <v>1958</v>
      </c>
      <c r="D105" s="25" t="s">
        <v>39</v>
      </c>
      <c r="E105" s="23"/>
      <c r="F105" s="30" t="s">
        <v>7</v>
      </c>
      <c r="G105" s="23" t="s">
        <v>42</v>
      </c>
      <c r="H105" s="23" t="s">
        <v>43</v>
      </c>
      <c r="I105" s="25">
        <v>4</v>
      </c>
      <c r="J105" s="25">
        <v>1</v>
      </c>
      <c r="K105" s="31">
        <v>1066.0999999999999</v>
      </c>
      <c r="L105" s="32">
        <v>980.3</v>
      </c>
      <c r="M105" s="31">
        <v>687.9</v>
      </c>
      <c r="N105" s="26">
        <f t="shared" si="2"/>
        <v>292.39999999999998</v>
      </c>
      <c r="O105" s="25">
        <v>22</v>
      </c>
    </row>
    <row r="106" spans="1:37" ht="24" customHeight="1" x14ac:dyDescent="0.25">
      <c r="A106" s="47" t="s">
        <v>131</v>
      </c>
      <c r="B106" s="47"/>
      <c r="C106" s="23" t="s">
        <v>5</v>
      </c>
      <c r="D106" s="23" t="s">
        <v>5</v>
      </c>
      <c r="E106" s="23" t="s">
        <v>5</v>
      </c>
      <c r="F106" s="23" t="s">
        <v>5</v>
      </c>
      <c r="G106" s="23" t="s">
        <v>5</v>
      </c>
      <c r="H106" s="23" t="s">
        <v>5</v>
      </c>
      <c r="I106" s="23" t="s">
        <v>5</v>
      </c>
      <c r="J106" s="23" t="s">
        <v>5</v>
      </c>
      <c r="K106" s="23" t="s">
        <v>5</v>
      </c>
      <c r="L106" s="23" t="s">
        <v>5</v>
      </c>
      <c r="M106" s="23" t="s">
        <v>5</v>
      </c>
      <c r="N106" s="23" t="s">
        <v>5</v>
      </c>
      <c r="O106" s="23" t="s">
        <v>5</v>
      </c>
    </row>
    <row r="107" spans="1:37" ht="2.25" customHeight="1" x14ac:dyDescent="0.25">
      <c r="A107" s="14"/>
      <c r="B107" s="14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37" ht="24" customHeight="1" x14ac:dyDescent="0.3">
      <c r="A108" s="2" t="s">
        <v>46</v>
      </c>
      <c r="B108" s="2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</row>
    <row r="109" spans="1:37" ht="24" customHeight="1" x14ac:dyDescent="0.3">
      <c r="A109" s="8" t="s">
        <v>47</v>
      </c>
      <c r="B109" s="8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</row>
    <row r="110" spans="1:37" s="7" customFormat="1" ht="22.5" customHeight="1" x14ac:dyDescent="0.35">
      <c r="C110" s="33"/>
      <c r="D110" s="33"/>
      <c r="E110" s="34"/>
      <c r="F110" s="34"/>
      <c r="G110" s="34"/>
      <c r="H110" s="34"/>
      <c r="I110" s="34"/>
      <c r="J110" s="34"/>
      <c r="K110" s="34"/>
      <c r="L110" s="34"/>
      <c r="M110" s="3"/>
      <c r="N110" s="3"/>
      <c r="O110" s="4"/>
      <c r="P110" s="3"/>
      <c r="Q110" s="2"/>
      <c r="R110" s="5"/>
      <c r="S110" s="5"/>
      <c r="T110" s="5"/>
      <c r="U110" s="5"/>
      <c r="V110" s="5"/>
      <c r="W110" s="5"/>
      <c r="X110" s="5"/>
      <c r="Y110" s="6"/>
      <c r="Z110" s="5"/>
      <c r="AA110" s="5"/>
      <c r="AB110" s="5"/>
      <c r="AC110" s="5"/>
      <c r="AD110" s="5"/>
      <c r="AE110" s="5"/>
      <c r="AF110" s="5"/>
      <c r="AG110" s="5"/>
      <c r="AH110" s="5"/>
      <c r="AI110" s="2"/>
      <c r="AJ110" s="2"/>
      <c r="AK110" s="2"/>
    </row>
    <row r="111" spans="1:37" s="7" customFormat="1" ht="22.5" customHeight="1" x14ac:dyDescent="0.35">
      <c r="C111" s="2"/>
      <c r="D111" s="2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4"/>
      <c r="P111" s="3"/>
      <c r="Q111" s="2"/>
      <c r="R111" s="5"/>
      <c r="S111" s="5"/>
      <c r="T111" s="5"/>
      <c r="U111" s="5"/>
      <c r="V111" s="5"/>
      <c r="W111" s="5"/>
      <c r="X111" s="5"/>
      <c r="Y111" s="6"/>
      <c r="Z111" s="5"/>
      <c r="AA111" s="5"/>
      <c r="AB111" s="5"/>
      <c r="AC111" s="5"/>
      <c r="AD111" s="5"/>
      <c r="AE111" s="5"/>
      <c r="AF111" s="5"/>
      <c r="AG111" s="5"/>
      <c r="AH111" s="5"/>
      <c r="AI111" s="2"/>
      <c r="AJ111" s="2"/>
      <c r="AK111" s="2"/>
    </row>
    <row r="112" spans="1:37" s="7" customFormat="1" ht="22.5" customHeight="1" x14ac:dyDescent="0.35">
      <c r="C112" s="2"/>
      <c r="D112" s="2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4"/>
      <c r="P112" s="3"/>
      <c r="Q112" s="2"/>
      <c r="R112" s="5"/>
      <c r="S112" s="5"/>
      <c r="T112" s="5"/>
      <c r="U112" s="5"/>
      <c r="V112" s="5"/>
      <c r="W112" s="5"/>
      <c r="X112" s="5"/>
      <c r="Y112" s="6"/>
      <c r="Z112" s="5"/>
      <c r="AA112" s="5"/>
      <c r="AB112" s="5"/>
      <c r="AC112" s="5"/>
      <c r="AD112" s="5"/>
      <c r="AE112" s="5"/>
      <c r="AF112" s="5"/>
      <c r="AG112" s="5"/>
      <c r="AH112" s="5"/>
      <c r="AI112" s="2"/>
      <c r="AJ112" s="2"/>
      <c r="AK112" s="2"/>
    </row>
    <row r="113" spans="3:37" s="7" customFormat="1" ht="22.5" customHeight="1" x14ac:dyDescent="0.35">
      <c r="C113" s="2"/>
      <c r="D113" s="2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4"/>
      <c r="P113" s="3"/>
      <c r="Q113" s="2"/>
      <c r="R113" s="5"/>
      <c r="S113" s="5"/>
      <c r="T113" s="5"/>
      <c r="U113" s="5"/>
      <c r="V113" s="5"/>
      <c r="W113" s="5"/>
      <c r="X113" s="5"/>
      <c r="Y113" s="6"/>
      <c r="Z113" s="5"/>
      <c r="AA113" s="5"/>
      <c r="AB113" s="5"/>
      <c r="AC113" s="5"/>
      <c r="AD113" s="5"/>
      <c r="AE113" s="5"/>
      <c r="AF113" s="5"/>
      <c r="AG113" s="5"/>
      <c r="AH113" s="5"/>
      <c r="AI113" s="2"/>
      <c r="AJ113" s="2"/>
      <c r="AK113" s="2"/>
    </row>
    <row r="114" spans="3:37" s="7" customFormat="1" ht="22.5" customHeight="1" x14ac:dyDescent="0.35">
      <c r="C114" s="2"/>
      <c r="D114" s="2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4"/>
      <c r="P114" s="3"/>
      <c r="Q114" s="2"/>
      <c r="R114" s="5"/>
      <c r="S114" s="5"/>
      <c r="T114" s="5"/>
      <c r="U114" s="5"/>
      <c r="V114" s="5"/>
      <c r="W114" s="5"/>
      <c r="X114" s="5"/>
      <c r="Y114" s="6"/>
      <c r="Z114" s="5"/>
      <c r="AA114" s="5"/>
      <c r="AB114" s="5"/>
      <c r="AC114" s="5"/>
      <c r="AD114" s="5"/>
      <c r="AE114" s="5"/>
      <c r="AF114" s="5"/>
      <c r="AG114" s="5"/>
      <c r="AH114" s="5"/>
      <c r="AI114" s="2"/>
      <c r="AJ114" s="2"/>
      <c r="AK114" s="2"/>
    </row>
    <row r="115" spans="3:37" s="7" customFormat="1" ht="22.5" customHeight="1" x14ac:dyDescent="0.35">
      <c r="C115" s="2"/>
      <c r="D115" s="2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4"/>
      <c r="P115" s="3"/>
      <c r="Q115" s="2"/>
      <c r="R115" s="5"/>
      <c r="S115" s="5"/>
      <c r="T115" s="5"/>
      <c r="U115" s="5"/>
      <c r="V115" s="5"/>
      <c r="W115" s="5"/>
      <c r="X115" s="5"/>
      <c r="Y115" s="6"/>
      <c r="Z115" s="5"/>
      <c r="AA115" s="5"/>
      <c r="AB115" s="5"/>
      <c r="AC115" s="5"/>
      <c r="AD115" s="5"/>
      <c r="AE115" s="5"/>
      <c r="AF115" s="5"/>
      <c r="AG115" s="5"/>
      <c r="AH115" s="5"/>
      <c r="AI115" s="2"/>
      <c r="AJ115" s="2"/>
      <c r="AK115" s="2"/>
    </row>
    <row r="116" spans="3:37" s="7" customFormat="1" ht="22.5" customHeight="1" x14ac:dyDescent="0.35">
      <c r="C116" s="2"/>
      <c r="D116" s="2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4"/>
      <c r="P116" s="3"/>
      <c r="Q116" s="2"/>
      <c r="R116" s="5"/>
      <c r="S116" s="5"/>
      <c r="T116" s="5"/>
      <c r="U116" s="5"/>
      <c r="V116" s="5"/>
      <c r="W116" s="5"/>
      <c r="X116" s="5"/>
      <c r="Y116" s="6"/>
      <c r="Z116" s="5"/>
      <c r="AA116" s="5"/>
      <c r="AB116" s="5"/>
      <c r="AC116" s="5"/>
      <c r="AD116" s="5"/>
      <c r="AE116" s="5"/>
      <c r="AF116" s="5"/>
      <c r="AG116" s="5"/>
      <c r="AH116" s="5"/>
      <c r="AI116" s="2"/>
      <c r="AJ116" s="2"/>
      <c r="AK116" s="2"/>
    </row>
    <row r="117" spans="3:37" s="7" customFormat="1" ht="22.5" customHeight="1" x14ac:dyDescent="0.35">
      <c r="C117" s="2"/>
      <c r="D117" s="2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4"/>
      <c r="P117" s="3"/>
      <c r="Q117" s="2"/>
      <c r="R117" s="5"/>
      <c r="S117" s="5"/>
      <c r="T117" s="5"/>
      <c r="U117" s="5"/>
      <c r="V117" s="5"/>
      <c r="W117" s="5"/>
      <c r="X117" s="5"/>
      <c r="Y117" s="6"/>
      <c r="Z117" s="5"/>
      <c r="AA117" s="5"/>
      <c r="AB117" s="5"/>
      <c r="AC117" s="5"/>
      <c r="AD117" s="5"/>
      <c r="AE117" s="5"/>
      <c r="AF117" s="5"/>
      <c r="AG117" s="5"/>
      <c r="AH117" s="5"/>
      <c r="AI117" s="2"/>
      <c r="AJ117" s="2"/>
      <c r="AK117" s="2"/>
    </row>
    <row r="118" spans="3:37" s="7" customFormat="1" ht="22.5" customHeight="1" x14ac:dyDescent="0.35">
      <c r="C118" s="2"/>
      <c r="D118" s="2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4"/>
      <c r="P118" s="3"/>
      <c r="Q118" s="2"/>
      <c r="R118" s="5"/>
      <c r="S118" s="5"/>
      <c r="T118" s="5"/>
      <c r="U118" s="5"/>
      <c r="V118" s="5"/>
      <c r="W118" s="5"/>
      <c r="X118" s="5"/>
      <c r="Y118" s="6"/>
      <c r="Z118" s="5"/>
      <c r="AA118" s="5"/>
      <c r="AB118" s="5"/>
      <c r="AC118" s="5"/>
      <c r="AD118" s="5"/>
      <c r="AE118" s="5"/>
      <c r="AF118" s="5"/>
      <c r="AG118" s="5"/>
      <c r="AH118" s="5"/>
      <c r="AI118" s="2"/>
      <c r="AJ118" s="2"/>
      <c r="AK118" s="2"/>
    </row>
    <row r="119" spans="3:37" s="7" customFormat="1" ht="22.5" customHeight="1" x14ac:dyDescent="0.35">
      <c r="C119" s="2"/>
      <c r="D119" s="2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4"/>
      <c r="P119" s="3"/>
      <c r="Q119" s="2"/>
      <c r="R119" s="5"/>
      <c r="S119" s="5"/>
      <c r="T119" s="5"/>
      <c r="U119" s="5"/>
      <c r="V119" s="5"/>
      <c r="W119" s="5"/>
      <c r="X119" s="5"/>
      <c r="Y119" s="6"/>
      <c r="Z119" s="5"/>
      <c r="AA119" s="5"/>
      <c r="AB119" s="5"/>
      <c r="AC119" s="5"/>
      <c r="AD119" s="5"/>
      <c r="AE119" s="5"/>
      <c r="AF119" s="5"/>
      <c r="AG119" s="5"/>
      <c r="AH119" s="5"/>
      <c r="AI119" s="2"/>
      <c r="AJ119" s="2"/>
      <c r="AK119" s="2"/>
    </row>
    <row r="120" spans="3:37" s="7" customFormat="1" ht="22.5" customHeight="1" x14ac:dyDescent="0.35">
      <c r="C120" s="2"/>
      <c r="D120" s="2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4"/>
      <c r="P120" s="3"/>
      <c r="Q120" s="2"/>
      <c r="R120" s="5"/>
      <c r="S120" s="5"/>
      <c r="T120" s="5"/>
      <c r="U120" s="5"/>
      <c r="V120" s="5"/>
      <c r="W120" s="5"/>
      <c r="X120" s="5"/>
      <c r="Y120" s="6"/>
      <c r="Z120" s="5"/>
      <c r="AA120" s="5"/>
      <c r="AB120" s="5"/>
      <c r="AC120" s="5"/>
      <c r="AD120" s="5"/>
      <c r="AE120" s="5"/>
      <c r="AF120" s="5"/>
      <c r="AG120" s="5"/>
      <c r="AH120" s="5"/>
      <c r="AI120" s="2"/>
      <c r="AJ120" s="2"/>
      <c r="AK120" s="2"/>
    </row>
    <row r="121" spans="3:37" s="7" customFormat="1" ht="22.5" customHeight="1" x14ac:dyDescent="0.35">
      <c r="C121" s="2"/>
      <c r="D121" s="2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4"/>
      <c r="P121" s="3"/>
      <c r="Q121" s="2"/>
      <c r="R121" s="5"/>
      <c r="S121" s="5"/>
      <c r="T121" s="5"/>
      <c r="U121" s="5"/>
      <c r="V121" s="5"/>
      <c r="W121" s="5"/>
      <c r="X121" s="5"/>
      <c r="Y121" s="6"/>
      <c r="Z121" s="5"/>
      <c r="AA121" s="5"/>
      <c r="AB121" s="5"/>
      <c r="AC121" s="5"/>
      <c r="AD121" s="5"/>
      <c r="AE121" s="5"/>
      <c r="AF121" s="5"/>
      <c r="AG121" s="5"/>
      <c r="AH121" s="5"/>
      <c r="AI121" s="2"/>
      <c r="AJ121" s="2"/>
      <c r="AK121" s="2"/>
    </row>
    <row r="122" spans="3:37" s="7" customFormat="1" ht="22.5" customHeight="1" x14ac:dyDescent="0.35">
      <c r="C122" s="2"/>
      <c r="D122" s="2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4"/>
      <c r="P122" s="3"/>
      <c r="Q122" s="2"/>
      <c r="R122" s="5"/>
      <c r="S122" s="5"/>
      <c r="T122" s="5"/>
      <c r="U122" s="5"/>
      <c r="V122" s="5"/>
      <c r="W122" s="5"/>
      <c r="X122" s="5"/>
      <c r="Y122" s="6"/>
      <c r="Z122" s="5"/>
      <c r="AA122" s="5"/>
      <c r="AB122" s="5"/>
      <c r="AC122" s="5"/>
      <c r="AD122" s="5"/>
      <c r="AE122" s="5"/>
      <c r="AF122" s="5"/>
      <c r="AG122" s="5"/>
      <c r="AH122" s="5"/>
      <c r="AI122" s="2"/>
      <c r="AJ122" s="2"/>
      <c r="AK122" s="2"/>
    </row>
    <row r="123" spans="3:37" s="7" customFormat="1" ht="22.5" customHeight="1" x14ac:dyDescent="0.35">
      <c r="C123" s="2"/>
      <c r="D123" s="2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4"/>
      <c r="P123" s="3"/>
      <c r="Q123" s="2"/>
      <c r="R123" s="5"/>
      <c r="S123" s="5"/>
      <c r="T123" s="5"/>
      <c r="U123" s="5"/>
      <c r="V123" s="5"/>
      <c r="W123" s="5"/>
      <c r="X123" s="5"/>
      <c r="Y123" s="6"/>
      <c r="Z123" s="5"/>
      <c r="AA123" s="5"/>
      <c r="AB123" s="5"/>
      <c r="AC123" s="5"/>
      <c r="AD123" s="5"/>
      <c r="AE123" s="5"/>
      <c r="AF123" s="5"/>
      <c r="AG123" s="5"/>
      <c r="AH123" s="5"/>
      <c r="AI123" s="2"/>
      <c r="AJ123" s="2"/>
      <c r="AK123" s="2"/>
    </row>
    <row r="124" spans="3:37" s="7" customFormat="1" ht="22.5" customHeight="1" x14ac:dyDescent="0.35">
      <c r="C124" s="2"/>
      <c r="D124" s="2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4"/>
      <c r="P124" s="3"/>
      <c r="Q124" s="2"/>
      <c r="R124" s="5"/>
      <c r="S124" s="5"/>
      <c r="T124" s="5"/>
      <c r="U124" s="5"/>
      <c r="V124" s="5"/>
      <c r="W124" s="5"/>
      <c r="X124" s="5"/>
      <c r="Y124" s="6"/>
      <c r="Z124" s="5"/>
      <c r="AA124" s="5"/>
      <c r="AB124" s="5"/>
      <c r="AC124" s="5"/>
      <c r="AD124" s="5"/>
      <c r="AE124" s="5"/>
      <c r="AF124" s="5"/>
      <c r="AG124" s="5"/>
      <c r="AH124" s="5"/>
      <c r="AI124" s="2"/>
      <c r="AJ124" s="2"/>
      <c r="AK124" s="2"/>
    </row>
    <row r="125" spans="3:37" s="7" customFormat="1" ht="22.5" customHeight="1" x14ac:dyDescent="0.35">
      <c r="C125" s="2"/>
      <c r="D125" s="2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4"/>
      <c r="P125" s="3"/>
      <c r="Q125" s="2"/>
      <c r="R125" s="5"/>
      <c r="S125" s="5"/>
      <c r="T125" s="5"/>
      <c r="U125" s="5"/>
      <c r="V125" s="5"/>
      <c r="W125" s="5"/>
      <c r="X125" s="5"/>
      <c r="Y125" s="6"/>
      <c r="Z125" s="5"/>
      <c r="AA125" s="5"/>
      <c r="AB125" s="5"/>
      <c r="AC125" s="5"/>
      <c r="AD125" s="5"/>
      <c r="AE125" s="5"/>
      <c r="AF125" s="5"/>
      <c r="AG125" s="5"/>
      <c r="AH125" s="5"/>
      <c r="AI125" s="2"/>
      <c r="AJ125" s="2"/>
      <c r="AK125" s="2"/>
    </row>
    <row r="126" spans="3:37" s="7" customFormat="1" ht="22.5" customHeight="1" x14ac:dyDescent="0.35">
      <c r="C126" s="2"/>
      <c r="D126" s="2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4"/>
      <c r="P126" s="3"/>
      <c r="Q126" s="2"/>
      <c r="R126" s="5"/>
      <c r="S126" s="5"/>
      <c r="T126" s="5"/>
      <c r="U126" s="5"/>
      <c r="V126" s="5"/>
      <c r="W126" s="5"/>
      <c r="X126" s="5"/>
      <c r="Y126" s="6"/>
      <c r="Z126" s="5"/>
      <c r="AA126" s="5"/>
      <c r="AB126" s="5"/>
      <c r="AC126" s="5"/>
      <c r="AD126" s="5"/>
      <c r="AE126" s="5"/>
      <c r="AF126" s="5"/>
      <c r="AG126" s="5"/>
      <c r="AH126" s="5"/>
      <c r="AI126" s="2"/>
      <c r="AJ126" s="2"/>
      <c r="AK126" s="2"/>
    </row>
    <row r="127" spans="3:37" s="7" customFormat="1" ht="22.5" customHeight="1" x14ac:dyDescent="0.35">
      <c r="C127" s="2"/>
      <c r="D127" s="2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4"/>
      <c r="P127" s="3"/>
      <c r="Q127" s="2"/>
      <c r="R127" s="5"/>
      <c r="S127" s="5"/>
      <c r="T127" s="5"/>
      <c r="U127" s="5"/>
      <c r="V127" s="5"/>
      <c r="W127" s="5"/>
      <c r="X127" s="5"/>
      <c r="Y127" s="6"/>
      <c r="Z127" s="5"/>
      <c r="AA127" s="5"/>
      <c r="AB127" s="5"/>
      <c r="AC127" s="5"/>
      <c r="AD127" s="5"/>
      <c r="AE127" s="5"/>
      <c r="AF127" s="5"/>
      <c r="AG127" s="5"/>
      <c r="AH127" s="5"/>
      <c r="AI127" s="2"/>
      <c r="AJ127" s="2"/>
      <c r="AK127" s="2"/>
    </row>
    <row r="128" spans="3:37" s="7" customFormat="1" ht="22.5" customHeight="1" x14ac:dyDescent="0.35">
      <c r="C128" s="2"/>
      <c r="D128" s="2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4"/>
      <c r="P128" s="3"/>
      <c r="Q128" s="2"/>
      <c r="R128" s="5"/>
      <c r="S128" s="5"/>
      <c r="T128" s="5"/>
      <c r="U128" s="5"/>
      <c r="V128" s="5"/>
      <c r="W128" s="5"/>
      <c r="X128" s="5"/>
      <c r="Y128" s="6"/>
      <c r="Z128" s="5"/>
      <c r="AA128" s="5"/>
      <c r="AB128" s="5"/>
      <c r="AC128" s="5"/>
      <c r="AD128" s="5"/>
      <c r="AE128" s="5"/>
      <c r="AF128" s="5"/>
      <c r="AG128" s="5"/>
      <c r="AH128" s="5"/>
      <c r="AI128" s="2"/>
      <c r="AJ128" s="2"/>
      <c r="AK128" s="2"/>
    </row>
    <row r="129" spans="3:37" s="7" customFormat="1" ht="22.5" customHeight="1" x14ac:dyDescent="0.35">
      <c r="C129" s="2"/>
      <c r="D129" s="2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4"/>
      <c r="P129" s="3"/>
      <c r="Q129" s="2"/>
      <c r="R129" s="5"/>
      <c r="S129" s="5"/>
      <c r="T129" s="5"/>
      <c r="U129" s="5"/>
      <c r="V129" s="5"/>
      <c r="W129" s="5"/>
      <c r="X129" s="5"/>
      <c r="Y129" s="6"/>
      <c r="Z129" s="5"/>
      <c r="AA129" s="5"/>
      <c r="AB129" s="5"/>
      <c r="AC129" s="5"/>
      <c r="AD129" s="5"/>
      <c r="AE129" s="5"/>
      <c r="AF129" s="5"/>
      <c r="AG129" s="5"/>
      <c r="AH129" s="5"/>
      <c r="AI129" s="2"/>
      <c r="AJ129" s="2"/>
      <c r="AK129" s="2"/>
    </row>
    <row r="130" spans="3:37" s="7" customFormat="1" ht="22.5" customHeight="1" x14ac:dyDescent="0.35">
      <c r="C130" s="2"/>
      <c r="D130" s="2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4"/>
      <c r="P130" s="3"/>
      <c r="Q130" s="2"/>
      <c r="R130" s="5"/>
      <c r="S130" s="5"/>
      <c r="T130" s="5"/>
      <c r="U130" s="5"/>
      <c r="V130" s="5"/>
      <c r="W130" s="5"/>
      <c r="X130" s="5"/>
      <c r="Y130" s="6"/>
      <c r="Z130" s="5"/>
      <c r="AA130" s="5"/>
      <c r="AB130" s="5"/>
      <c r="AC130" s="5"/>
      <c r="AD130" s="5"/>
      <c r="AE130" s="5"/>
      <c r="AF130" s="5"/>
      <c r="AG130" s="5"/>
      <c r="AH130" s="5"/>
      <c r="AI130" s="2"/>
      <c r="AJ130" s="2"/>
      <c r="AK130" s="2"/>
    </row>
    <row r="131" spans="3:37" s="7" customFormat="1" ht="22.5" customHeight="1" x14ac:dyDescent="0.35">
      <c r="C131" s="2"/>
      <c r="D131" s="2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4"/>
      <c r="P131" s="3"/>
      <c r="Q131" s="2"/>
      <c r="R131" s="5"/>
      <c r="S131" s="5"/>
      <c r="T131" s="5"/>
      <c r="U131" s="5"/>
      <c r="V131" s="5"/>
      <c r="W131" s="5"/>
      <c r="X131" s="5"/>
      <c r="Y131" s="6"/>
      <c r="Z131" s="5"/>
      <c r="AA131" s="5"/>
      <c r="AB131" s="5"/>
      <c r="AC131" s="5"/>
      <c r="AD131" s="5"/>
      <c r="AE131" s="5"/>
      <c r="AF131" s="5"/>
      <c r="AG131" s="5"/>
      <c r="AH131" s="5"/>
      <c r="AI131" s="2"/>
      <c r="AJ131" s="2"/>
      <c r="AK131" s="2"/>
    </row>
    <row r="132" spans="3:37" s="7" customFormat="1" ht="22.5" customHeight="1" x14ac:dyDescent="0.35">
      <c r="C132" s="2"/>
      <c r="D132" s="2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4"/>
      <c r="P132" s="3"/>
      <c r="Q132" s="2"/>
      <c r="R132" s="5"/>
      <c r="S132" s="5"/>
      <c r="T132" s="5"/>
      <c r="U132" s="5"/>
      <c r="V132" s="5"/>
      <c r="W132" s="5"/>
      <c r="X132" s="5"/>
      <c r="Y132" s="6"/>
      <c r="Z132" s="5"/>
      <c r="AA132" s="5"/>
      <c r="AB132" s="5"/>
      <c r="AC132" s="5"/>
      <c r="AD132" s="5"/>
      <c r="AE132" s="5"/>
      <c r="AF132" s="5"/>
      <c r="AG132" s="5"/>
      <c r="AH132" s="5"/>
      <c r="AI132" s="2"/>
      <c r="AJ132" s="2"/>
      <c r="AK132" s="2"/>
    </row>
    <row r="133" spans="3:37" s="7" customFormat="1" ht="22.5" customHeight="1" x14ac:dyDescent="0.35">
      <c r="C133" s="2"/>
      <c r="D133" s="2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4"/>
      <c r="P133" s="3"/>
      <c r="Q133" s="2"/>
      <c r="R133" s="5"/>
      <c r="S133" s="5"/>
      <c r="T133" s="5"/>
      <c r="U133" s="5"/>
      <c r="V133" s="5"/>
      <c r="W133" s="5"/>
      <c r="X133" s="5"/>
      <c r="Y133" s="6"/>
      <c r="Z133" s="5"/>
      <c r="AA133" s="5"/>
      <c r="AB133" s="5"/>
      <c r="AC133" s="5"/>
      <c r="AD133" s="5"/>
      <c r="AE133" s="5"/>
      <c r="AF133" s="5"/>
      <c r="AG133" s="5"/>
      <c r="AH133" s="5"/>
      <c r="AI133" s="2"/>
      <c r="AJ133" s="2"/>
      <c r="AK133" s="2"/>
    </row>
    <row r="134" spans="3:37" s="7" customFormat="1" ht="22.5" customHeight="1" x14ac:dyDescent="0.35">
      <c r="C134" s="2"/>
      <c r="D134" s="2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4"/>
      <c r="P134" s="3"/>
      <c r="Q134" s="2"/>
      <c r="R134" s="5"/>
      <c r="S134" s="5"/>
      <c r="T134" s="5"/>
      <c r="U134" s="5"/>
      <c r="V134" s="5"/>
      <c r="W134" s="5"/>
      <c r="X134" s="5"/>
      <c r="Y134" s="6"/>
      <c r="Z134" s="5"/>
      <c r="AA134" s="5"/>
      <c r="AB134" s="5"/>
      <c r="AC134" s="5"/>
      <c r="AD134" s="5"/>
      <c r="AE134" s="5"/>
      <c r="AF134" s="5"/>
      <c r="AG134" s="5"/>
      <c r="AH134" s="5"/>
      <c r="AI134" s="2"/>
      <c r="AJ134" s="2"/>
      <c r="AK134" s="2"/>
    </row>
    <row r="135" spans="3:37" s="7" customFormat="1" ht="22.5" customHeight="1" x14ac:dyDescent="0.35">
      <c r="C135" s="2"/>
      <c r="D135" s="2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4"/>
      <c r="P135" s="3"/>
      <c r="Q135" s="2"/>
      <c r="R135" s="5"/>
      <c r="S135" s="5"/>
      <c r="T135" s="5"/>
      <c r="U135" s="5"/>
      <c r="V135" s="5"/>
      <c r="W135" s="5"/>
      <c r="X135" s="5"/>
      <c r="Y135" s="6"/>
      <c r="Z135" s="5"/>
      <c r="AA135" s="5"/>
      <c r="AB135" s="5"/>
      <c r="AC135" s="5"/>
      <c r="AD135" s="5"/>
      <c r="AE135" s="5"/>
      <c r="AF135" s="5"/>
      <c r="AG135" s="5"/>
      <c r="AH135" s="5"/>
      <c r="AI135" s="2"/>
      <c r="AJ135" s="2"/>
      <c r="AK135" s="2"/>
    </row>
    <row r="136" spans="3:37" s="7" customFormat="1" ht="20.100000000000001" customHeight="1" x14ac:dyDescent="0.35">
      <c r="C136" s="8"/>
      <c r="D136" s="8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10"/>
      <c r="P136" s="9"/>
      <c r="R136" s="11"/>
      <c r="S136" s="11"/>
      <c r="T136" s="11"/>
      <c r="U136" s="11"/>
      <c r="V136" s="11"/>
      <c r="W136" s="11"/>
      <c r="X136" s="11"/>
      <c r="Y136" s="12"/>
      <c r="Z136" s="11"/>
      <c r="AA136" s="11"/>
      <c r="AB136" s="11"/>
      <c r="AC136" s="11"/>
      <c r="AD136" s="5"/>
      <c r="AE136" s="5"/>
      <c r="AF136" s="5"/>
      <c r="AG136" s="5"/>
      <c r="AH136" s="5"/>
      <c r="AI136" s="2"/>
      <c r="AJ136" s="2"/>
      <c r="AK136" s="2"/>
    </row>
  </sheetData>
  <autoFilter ref="A9:O106" xr:uid="{00000000-0009-0000-0000-000000000000}"/>
  <mergeCells count="30">
    <mergeCell ref="A43:B43"/>
    <mergeCell ref="A44:O44"/>
    <mergeCell ref="A67:O67"/>
    <mergeCell ref="A106:B106"/>
    <mergeCell ref="A7:O7"/>
    <mergeCell ref="A8:O8"/>
    <mergeCell ref="I9:I10"/>
    <mergeCell ref="A12:B12"/>
    <mergeCell ref="J9:J10"/>
    <mergeCell ref="A66:B66"/>
    <mergeCell ref="A13:O13"/>
    <mergeCell ref="A9:A10"/>
    <mergeCell ref="B9:B10"/>
    <mergeCell ref="C9:C10"/>
    <mergeCell ref="E9:E10"/>
    <mergeCell ref="F9:F10"/>
    <mergeCell ref="W1:AE1"/>
    <mergeCell ref="W2:AE2"/>
    <mergeCell ref="W3:AE3"/>
    <mergeCell ref="W4:AE4"/>
    <mergeCell ref="K2:O2"/>
    <mergeCell ref="K1:O1"/>
    <mergeCell ref="K3:O3"/>
    <mergeCell ref="K4:O4"/>
    <mergeCell ref="D9:D10"/>
    <mergeCell ref="L9:N9"/>
    <mergeCell ref="K9:K10"/>
    <mergeCell ref="O9:O10"/>
    <mergeCell ref="G9:G10"/>
    <mergeCell ref="H9:H10"/>
  </mergeCells>
  <printOptions horizontalCentered="1" verticalCentered="1"/>
  <pageMargins left="0.78740157480314965" right="0.78740157480314965" top="1.1811023622047245" bottom="0.78740157480314965" header="0.31496062992125984" footer="0.31496062992125984"/>
  <pageSetup paperSize="9" scale="69" fitToWidth="0" orientation="landscape" r:id="rId1"/>
  <headerFooter differentFirst="1">
    <oddHeader>&amp;C&amp;"Times New Roman,обычный"&amp;P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2023-04-05T11:28:22Z</dcterms:modified>
</cp:coreProperties>
</file>