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4" i="1"/>
  <c r="I8"/>
  <c r="I7" s="1"/>
  <c r="I16"/>
  <c r="I18"/>
  <c r="I11" l="1"/>
  <c r="I6" s="1"/>
</calcChain>
</file>

<file path=xl/sharedStrings.xml><?xml version="1.0" encoding="utf-8"?>
<sst xmlns="http://schemas.openxmlformats.org/spreadsheetml/2006/main" count="37" uniqueCount="34">
  <si>
    <t>Направление расходов</t>
  </si>
  <si>
    <t>Управление финансов администрации города Мурманска</t>
  </si>
  <si>
    <t>1.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</si>
  <si>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</si>
  <si>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1.1</t>
  </si>
  <si>
    <t>Расходы на содержание исполнительных органов местного самоуправления</t>
  </si>
  <si>
    <t>1.1.1</t>
  </si>
  <si>
    <t>Расходы на оплату труда и начисления на выплаты по оплате труда, прочие выплаты</t>
  </si>
  <si>
    <t>1.1.2</t>
  </si>
  <si>
    <t>Иные закупки товаров, работ и услуг для муниципальных нужд</t>
  </si>
  <si>
    <t>2.</t>
  </si>
  <si>
    <t>Другие общегосударственные вопросы</t>
  </si>
  <si>
    <t>2.1</t>
  </si>
  <si>
    <t>Выплаты по решениям судов и оплата государственной пошлины</t>
  </si>
  <si>
    <t>Оплата работ, услуг</t>
  </si>
  <si>
    <t>2.2</t>
  </si>
  <si>
    <t>3.</t>
  </si>
  <si>
    <t xml:space="preserve">Обслуживание внутреннего муниципального долга </t>
  </si>
  <si>
    <t>Поступление нефинансовых активов</t>
  </si>
  <si>
    <t>Исполнение   (тыс. руб.)</t>
  </si>
  <si>
    <t>Командировочные расходы</t>
  </si>
  <si>
    <t>2.3</t>
  </si>
  <si>
    <t>Подпрограмма «Совершенствование организации деятельности органов местного самоуправления» на 2023-2028 годы.</t>
  </si>
  <si>
    <t>Подпрограмма "Повышение инвестиционной и туристской привлекательности города Мурманска" на 2023-2028 годы.</t>
  </si>
  <si>
    <t>2.4</t>
  </si>
  <si>
    <t>Мероприятия, связанные с награждением Почетной грамотой, присвоением почетных званий и знаков отличия</t>
  </si>
  <si>
    <t>2.5</t>
  </si>
  <si>
    <t>2.3.1</t>
  </si>
  <si>
    <t>2.4.1</t>
  </si>
  <si>
    <t>2.5.1</t>
  </si>
  <si>
    <t>2.5.2</t>
  </si>
  <si>
    <t>2.5.3</t>
  </si>
  <si>
    <t xml:space="preserve">Иные межбюджетные трансферты из областного бюджета местным бюджетам </t>
  </si>
  <si>
    <t>Использование бюджетных средств за 1 квартал 2026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</si>
</sst>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view="pageBreakPreview" zoomScale="60" zoomScaleNormal="100" workbookViewId="0">
      <selection activeCell="P11" sqref="P11"/>
    </sheetView>
  </sheetViews>
  <sheetFormatPr defaultRowHeight="15"/>
  <cols>
    <col min="1" max="2" width="9.140625" style="1"/>
    <col min="3" max="3" width="10.140625" style="1" bestFit="1" customWidth="1"/>
    <col min="4" max="7" width="9.140625" style="1"/>
    <col min="8" max="8" width="4.5703125" style="1" customWidth="1"/>
    <col min="9" max="9" width="13.140625" style="1" customWidth="1"/>
    <col min="10" max="14" width="9.140625" style="1"/>
    <col min="15" max="15" width="13.7109375" style="1" customWidth="1"/>
    <col min="16" max="16" width="14.7109375" style="1" customWidth="1"/>
    <col min="17" max="16384" width="9.140625" style="1"/>
  </cols>
  <sheetData>
    <row r="1" spans="1:9">
      <c r="A1" s="1" t="s">
        <v>1</v>
      </c>
    </row>
    <row r="3" spans="1:9">
      <c r="A3" s="18" t="s">
        <v>33</v>
      </c>
      <c r="B3" s="19"/>
      <c r="C3" s="19"/>
      <c r="D3" s="19"/>
      <c r="E3" s="19"/>
      <c r="F3" s="19"/>
      <c r="G3" s="19"/>
      <c r="H3" s="19"/>
      <c r="I3" s="19"/>
    </row>
    <row r="5" spans="1:9" ht="42.75">
      <c r="A5" s="2"/>
      <c r="B5" s="2"/>
      <c r="C5" s="2"/>
      <c r="D5" s="23" t="s">
        <v>0</v>
      </c>
      <c r="E5" s="24"/>
      <c r="F5" s="24"/>
      <c r="G5" s="24"/>
      <c r="H5" s="25"/>
      <c r="I5" s="3" t="s">
        <v>19</v>
      </c>
    </row>
    <row r="6" spans="1:9">
      <c r="A6" s="20" t="s">
        <v>1</v>
      </c>
      <c r="B6" s="21"/>
      <c r="C6" s="21"/>
      <c r="D6" s="21"/>
      <c r="E6" s="21"/>
      <c r="F6" s="21"/>
      <c r="G6" s="21"/>
      <c r="H6" s="22"/>
      <c r="I6" s="5">
        <f>SUM(I7,I11,I22)</f>
        <v>273719.2</v>
      </c>
    </row>
    <row r="7" spans="1:9" ht="48.75" customHeight="1">
      <c r="A7" s="6" t="s">
        <v>2</v>
      </c>
      <c r="B7" s="10" t="s">
        <v>3</v>
      </c>
      <c r="C7" s="11"/>
      <c r="D7" s="11"/>
      <c r="E7" s="11"/>
      <c r="F7" s="11"/>
      <c r="G7" s="11"/>
      <c r="H7" s="12"/>
      <c r="I7" s="9">
        <f>SUM(I8)</f>
        <v>18934.5</v>
      </c>
    </row>
    <row r="8" spans="1:9" ht="31.5" customHeight="1">
      <c r="A8" s="2"/>
      <c r="B8" s="8" t="s">
        <v>4</v>
      </c>
      <c r="C8" s="10" t="s">
        <v>5</v>
      </c>
      <c r="D8" s="11"/>
      <c r="E8" s="11"/>
      <c r="F8" s="11"/>
      <c r="G8" s="11"/>
      <c r="H8" s="12"/>
      <c r="I8" s="7">
        <f>SUM(I9:I10)</f>
        <v>18934.5</v>
      </c>
    </row>
    <row r="9" spans="1:9" ht="28.5" customHeight="1">
      <c r="A9" s="2"/>
      <c r="B9" s="2"/>
      <c r="C9" s="8" t="s">
        <v>6</v>
      </c>
      <c r="D9" s="10" t="s">
        <v>7</v>
      </c>
      <c r="E9" s="11"/>
      <c r="F9" s="11"/>
      <c r="G9" s="11"/>
      <c r="H9" s="12"/>
      <c r="I9" s="7">
        <v>18934.5</v>
      </c>
    </row>
    <row r="10" spans="1:9" ht="29.25" customHeight="1">
      <c r="A10" s="2"/>
      <c r="B10" s="2"/>
      <c r="C10" s="8" t="s">
        <v>8</v>
      </c>
      <c r="D10" s="10" t="s">
        <v>9</v>
      </c>
      <c r="E10" s="11"/>
      <c r="F10" s="11"/>
      <c r="G10" s="11"/>
      <c r="H10" s="12"/>
      <c r="I10" s="7"/>
    </row>
    <row r="11" spans="1:9">
      <c r="A11" s="6" t="s">
        <v>10</v>
      </c>
      <c r="B11" s="10" t="s">
        <v>11</v>
      </c>
      <c r="C11" s="11"/>
      <c r="D11" s="11"/>
      <c r="E11" s="11"/>
      <c r="F11" s="11"/>
      <c r="G11" s="11"/>
      <c r="H11" s="12"/>
      <c r="I11" s="9">
        <f>SUM(I12,I13,I14,I16,I18)</f>
        <v>2437.1</v>
      </c>
    </row>
    <row r="12" spans="1:9" ht="27" customHeight="1">
      <c r="A12" s="2"/>
      <c r="B12" s="8" t="s">
        <v>12</v>
      </c>
      <c r="C12" s="10" t="s">
        <v>13</v>
      </c>
      <c r="D12" s="11"/>
      <c r="E12" s="11"/>
      <c r="F12" s="11"/>
      <c r="G12" s="11"/>
      <c r="H12" s="12"/>
      <c r="I12" s="7">
        <v>154.9</v>
      </c>
    </row>
    <row r="13" spans="1:9" ht="46.5" customHeight="1">
      <c r="A13" s="2"/>
      <c r="B13" s="8" t="s">
        <v>15</v>
      </c>
      <c r="C13" s="10" t="s">
        <v>25</v>
      </c>
      <c r="D13" s="13"/>
      <c r="E13" s="13"/>
      <c r="F13" s="13"/>
      <c r="G13" s="13"/>
      <c r="H13" s="14"/>
      <c r="I13" s="7"/>
    </row>
    <row r="14" spans="1:9" ht="34.5" customHeight="1">
      <c r="A14" s="2"/>
      <c r="B14" s="8" t="s">
        <v>21</v>
      </c>
      <c r="C14" s="15" t="s">
        <v>32</v>
      </c>
      <c r="D14" s="16"/>
      <c r="E14" s="16"/>
      <c r="F14" s="16"/>
      <c r="G14" s="16"/>
      <c r="H14" s="17"/>
      <c r="I14" s="7">
        <f>SUM(I15)</f>
        <v>0</v>
      </c>
    </row>
    <row r="15" spans="1:9" ht="31.5" customHeight="1">
      <c r="A15" s="2"/>
      <c r="B15" s="8"/>
      <c r="C15" s="8" t="s">
        <v>27</v>
      </c>
      <c r="D15" s="10" t="s">
        <v>7</v>
      </c>
      <c r="E15" s="11"/>
      <c r="F15" s="11"/>
      <c r="G15" s="11"/>
      <c r="H15" s="12"/>
      <c r="I15" s="7"/>
    </row>
    <row r="16" spans="1:9" ht="45.75" customHeight="1">
      <c r="A16" s="2"/>
      <c r="B16" s="8" t="s">
        <v>24</v>
      </c>
      <c r="C16" s="10" t="s">
        <v>23</v>
      </c>
      <c r="D16" s="11"/>
      <c r="E16" s="11"/>
      <c r="F16" s="11"/>
      <c r="G16" s="11"/>
      <c r="H16" s="12"/>
      <c r="I16" s="7">
        <f>SUM(I17)</f>
        <v>0</v>
      </c>
    </row>
    <row r="17" spans="1:9">
      <c r="A17" s="2"/>
      <c r="B17" s="2"/>
      <c r="C17" s="8" t="s">
        <v>28</v>
      </c>
      <c r="D17" s="10" t="s">
        <v>20</v>
      </c>
      <c r="E17" s="11"/>
      <c r="F17" s="11"/>
      <c r="G17" s="11"/>
      <c r="H17" s="12"/>
      <c r="I17" s="4"/>
    </row>
    <row r="18" spans="1:9" ht="45.75" customHeight="1">
      <c r="A18" s="2"/>
      <c r="B18" s="8" t="s">
        <v>26</v>
      </c>
      <c r="C18" s="10" t="s">
        <v>22</v>
      </c>
      <c r="D18" s="11"/>
      <c r="E18" s="11"/>
      <c r="F18" s="11"/>
      <c r="G18" s="11"/>
      <c r="H18" s="12"/>
      <c r="I18" s="7">
        <f>SUM(I19:I21)</f>
        <v>2282.1999999999998</v>
      </c>
    </row>
    <row r="19" spans="1:9">
      <c r="A19" s="2"/>
      <c r="B19" s="2"/>
      <c r="C19" s="8" t="s">
        <v>29</v>
      </c>
      <c r="D19" s="10" t="s">
        <v>20</v>
      </c>
      <c r="E19" s="11"/>
      <c r="F19" s="11"/>
      <c r="G19" s="11"/>
      <c r="H19" s="12"/>
      <c r="I19" s="4">
        <v>180.5</v>
      </c>
    </row>
    <row r="20" spans="1:9" ht="15" customHeight="1">
      <c r="A20" s="2"/>
      <c r="B20" s="2"/>
      <c r="C20" s="8" t="s">
        <v>30</v>
      </c>
      <c r="D20" s="10" t="s">
        <v>14</v>
      </c>
      <c r="E20" s="11"/>
      <c r="F20" s="11"/>
      <c r="G20" s="11"/>
      <c r="H20" s="12"/>
      <c r="I20" s="4">
        <v>2048.5</v>
      </c>
    </row>
    <row r="21" spans="1:9">
      <c r="A21" s="2"/>
      <c r="B21" s="2"/>
      <c r="C21" s="8" t="s">
        <v>31</v>
      </c>
      <c r="D21" s="10" t="s">
        <v>18</v>
      </c>
      <c r="E21" s="11"/>
      <c r="F21" s="11"/>
      <c r="G21" s="11"/>
      <c r="H21" s="12"/>
      <c r="I21" s="7">
        <v>53.2</v>
      </c>
    </row>
    <row r="22" spans="1:9">
      <c r="A22" s="6" t="s">
        <v>16</v>
      </c>
      <c r="B22" s="10" t="s">
        <v>17</v>
      </c>
      <c r="C22" s="11"/>
      <c r="D22" s="11"/>
      <c r="E22" s="11"/>
      <c r="F22" s="11"/>
      <c r="G22" s="11"/>
      <c r="H22" s="12"/>
      <c r="I22" s="9">
        <v>252347.6</v>
      </c>
    </row>
  </sheetData>
  <mergeCells count="19">
    <mergeCell ref="A3:I3"/>
    <mergeCell ref="B7:H7"/>
    <mergeCell ref="A6:H6"/>
    <mergeCell ref="D10:H10"/>
    <mergeCell ref="C8:H8"/>
    <mergeCell ref="D9:H9"/>
    <mergeCell ref="D5:H5"/>
    <mergeCell ref="B22:H22"/>
    <mergeCell ref="C18:H18"/>
    <mergeCell ref="D19:H19"/>
    <mergeCell ref="D21:H21"/>
    <mergeCell ref="B11:H11"/>
    <mergeCell ref="C12:H12"/>
    <mergeCell ref="D20:H20"/>
    <mergeCell ref="C16:H16"/>
    <mergeCell ref="D17:H17"/>
    <mergeCell ref="C13:H13"/>
    <mergeCell ref="C14:H14"/>
    <mergeCell ref="D15:H15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2026-04-02T12:56:04Z</dcterms:modified>
</cp:coreProperties>
</file>