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19035" windowHeight="12105" activeTab="0"/>
  </bookViews>
  <sheets>
    <sheet name="сводный" sheetId="1" r:id="rId1"/>
    <sheet name="Лист2" sheetId="2" r:id="rId2"/>
    <sheet name="Лист3" sheetId="3" r:id="rId3"/>
  </sheets>
  <definedNames>
    <definedName name="_xlnm.Print_Titles" localSheetId="0">'сводный'!$11:$11</definedName>
    <definedName name="_xlnm.Print_Area" localSheetId="0">'сводный'!$A$1:$HD$333</definedName>
  </definedNames>
  <calcPr fullCalcOnLoad="1"/>
</workbook>
</file>

<file path=xl/sharedStrings.xml><?xml version="1.0" encoding="utf-8"?>
<sst xmlns="http://schemas.openxmlformats.org/spreadsheetml/2006/main" count="1536" uniqueCount="460">
  <si>
    <t>Приложение № 2 к Постановлению Администрации города Мурманска                                     от_____________  № __________</t>
  </si>
  <si>
    <t>МУ ЖСК</t>
  </si>
  <si>
    <t>ЖИЛЦЕНТР</t>
  </si>
  <si>
    <t>СЕВЖИЛСЕРВИС</t>
  </si>
  <si>
    <t>МУРМАНРЕМСТРОЙ</t>
  </si>
  <si>
    <t>АРАКС</t>
  </si>
  <si>
    <t>ЖИЛСПЕЦСТРОЙ</t>
  </si>
  <si>
    <t>ГУР</t>
  </si>
  <si>
    <t>РОСАРКТИКСТРОЙ</t>
  </si>
  <si>
    <t>ЦЕНТУРИОН</t>
  </si>
  <si>
    <t>МЕТИА</t>
  </si>
  <si>
    <t>НАШ ДОМ</t>
  </si>
  <si>
    <t>МУРМАНСКЖИЛСЕРВИС</t>
  </si>
  <si>
    <t>ОКТЯБРЬСКОЕ ЖЭУ</t>
  </si>
  <si>
    <t>ЗАПОЛЯРЬЕ-СЕРВИС</t>
  </si>
  <si>
    <t>ЖИЛКОМСЕРВИС ОКТ. РАЙОНА</t>
  </si>
  <si>
    <t>ДОМ-СЕРВИС</t>
  </si>
  <si>
    <t>ГАРАНТ</t>
  </si>
  <si>
    <t>ООО МУК</t>
  </si>
  <si>
    <t>ЖИЛКОМИНВЕСТ</t>
  </si>
  <si>
    <t>СТРОЙТЕХРЕСУРС</t>
  </si>
  <si>
    <t>МЖЭК</t>
  </si>
  <si>
    <t>УПРАВЛ. КОМПАНИЯ №3</t>
  </si>
  <si>
    <t>МУРМ. ГОРОДСКАЯ КОМПАНИЯ</t>
  </si>
  <si>
    <t>ЖИЛСПЕЦСТРОЙПЛЮС</t>
  </si>
  <si>
    <t>ЭКО-ДОМ</t>
  </si>
  <si>
    <t>МУП МУК</t>
  </si>
  <si>
    <t>РОСТА</t>
  </si>
  <si>
    <t>СЕВЕРСЕРВИС</t>
  </si>
  <si>
    <t>ООО ЖЭК</t>
  </si>
  <si>
    <t>№№</t>
  </si>
  <si>
    <t>Наименование мероприятия, вид выполняемых работ</t>
  </si>
  <si>
    <t>Ед. изм.</t>
  </si>
  <si>
    <t>Объем запланиро-ванных работ</t>
  </si>
  <si>
    <t>Срок выполнения</t>
  </si>
  <si>
    <t>Предусмотрено  финансовых средств на обеспечение мероприятий, тыс. руб.</t>
  </si>
  <si>
    <t>Выполнено работ на отчетную дату</t>
  </si>
  <si>
    <t>Объем запланированных работ</t>
  </si>
  <si>
    <t>Финансовые средства, тыс. руб.</t>
  </si>
  <si>
    <t>начало</t>
  </si>
  <si>
    <t>окончание</t>
  </si>
  <si>
    <t>Всего</t>
  </si>
  <si>
    <t>обл. бюджет</t>
  </si>
  <si>
    <t>муниц. бюджет</t>
  </si>
  <si>
    <t>собст. средства пред.</t>
  </si>
  <si>
    <t>в натур. величинах</t>
  </si>
  <si>
    <t>%</t>
  </si>
  <si>
    <t>обл.</t>
  </si>
  <si>
    <t>муниц.</t>
  </si>
  <si>
    <t xml:space="preserve">собственные </t>
  </si>
  <si>
    <t>чч.мм.</t>
  </si>
  <si>
    <t>1</t>
  </si>
  <si>
    <t>11</t>
  </si>
  <si>
    <t>12</t>
  </si>
  <si>
    <t>13</t>
  </si>
  <si>
    <t>14</t>
  </si>
  <si>
    <t>5</t>
  </si>
  <si>
    <t>6</t>
  </si>
  <si>
    <t>7</t>
  </si>
  <si>
    <t>8</t>
  </si>
  <si>
    <t>9</t>
  </si>
  <si>
    <t>10</t>
  </si>
  <si>
    <t>Жилищный фонд</t>
  </si>
  <si>
    <t>Подготовка  жилищного фонда, находящегося в управлении управляющих организаций</t>
  </si>
  <si>
    <t xml:space="preserve">Всего жилых домов </t>
  </si>
  <si>
    <t>дом</t>
  </si>
  <si>
    <t>Текущий ремонт</t>
  </si>
  <si>
    <t>1.</t>
  </si>
  <si>
    <t>кв.м.</t>
  </si>
  <si>
    <t>31.09.12</t>
  </si>
  <si>
    <t>2.</t>
  </si>
  <si>
    <t>Ремонт межпанельных  швов</t>
  </si>
  <si>
    <t>п.м</t>
  </si>
  <si>
    <t>3.</t>
  </si>
  <si>
    <t>Ремонт входных дверей</t>
  </si>
  <si>
    <t>шт.</t>
  </si>
  <si>
    <t>4.</t>
  </si>
  <si>
    <t>Ремонт оконных заполнений</t>
  </si>
  <si>
    <t>31.06.12</t>
  </si>
  <si>
    <t>5.</t>
  </si>
  <si>
    <t>Остекление лестничных клеток</t>
  </si>
  <si>
    <t>6.</t>
  </si>
  <si>
    <t>Замена ветхих и аварийных сетей и оборудования инженерных систем:</t>
  </si>
  <si>
    <t>6.1</t>
  </si>
  <si>
    <t>Центральное отопление</t>
  </si>
  <si>
    <t>пог.м</t>
  </si>
  <si>
    <t>50</t>
  </si>
  <si>
    <t>80</t>
  </si>
  <si>
    <t>6.1.1</t>
  </si>
  <si>
    <t>Восстановление теплоизоляции трубопроводов отопления</t>
  </si>
  <si>
    <t>6.2</t>
  </si>
  <si>
    <t>Горячее водоснабжение</t>
  </si>
  <si>
    <t>3</t>
  </si>
  <si>
    <t>65</t>
  </si>
  <si>
    <t>60</t>
  </si>
  <si>
    <t>30</t>
  </si>
  <si>
    <t>20</t>
  </si>
  <si>
    <t>6.3</t>
  </si>
  <si>
    <t>6.3.1</t>
  </si>
  <si>
    <t>в т.ч. розливов стальных</t>
  </si>
  <si>
    <t>6.3.2</t>
  </si>
  <si>
    <t>в т.ч. розливов полипропиленовых</t>
  </si>
  <si>
    <t>6.3.3</t>
  </si>
  <si>
    <t>100</t>
  </si>
  <si>
    <t>6.4</t>
  </si>
  <si>
    <t>Водоотведение</t>
  </si>
  <si>
    <t>4</t>
  </si>
  <si>
    <t>36</t>
  </si>
  <si>
    <t>40</t>
  </si>
  <si>
    <t>6.5</t>
  </si>
  <si>
    <t>Электрооборудование</t>
  </si>
  <si>
    <t>2</t>
  </si>
  <si>
    <t>90</t>
  </si>
  <si>
    <t>18</t>
  </si>
  <si>
    <t>6.5.1</t>
  </si>
  <si>
    <t>Ремонт освещения лестничных клеток</t>
  </si>
  <si>
    <t>лест./кл</t>
  </si>
  <si>
    <t>6.5.2</t>
  </si>
  <si>
    <t>Профилактика вводных электрощитов</t>
  </si>
  <si>
    <t>Ремонт светильников дворового освещения</t>
  </si>
  <si>
    <t>Замена запорной арматуры</t>
  </si>
  <si>
    <t>7.1</t>
  </si>
  <si>
    <t>в т.ч. задвижек</t>
  </si>
  <si>
    <t>Промывка и опрессовка систем  отопления</t>
  </si>
  <si>
    <t>Ремонт и замена водоподогревателей</t>
  </si>
  <si>
    <t>Ремонт и ревизия арматуры в теплоцентрах и теплоузлах</t>
  </si>
  <si>
    <t>т/ц</t>
  </si>
  <si>
    <t>Ремонт и ревизия арматуры по подвалам и чердакам</t>
  </si>
  <si>
    <t>Поддерживающий выборочный ремонт теплоцентров</t>
  </si>
  <si>
    <t>15</t>
  </si>
  <si>
    <t>Смена радиаторов</t>
  </si>
  <si>
    <t>секц.</t>
  </si>
  <si>
    <t>16</t>
  </si>
  <si>
    <t>Подготовка уборочной техники</t>
  </si>
  <si>
    <t>17</t>
  </si>
  <si>
    <t>Заготовка материалов на зиму:</t>
  </si>
  <si>
    <t>соль</t>
  </si>
  <si>
    <t>тонн</t>
  </si>
  <si>
    <t>песок</t>
  </si>
  <si>
    <t>куб.м.</t>
  </si>
  <si>
    <t>метел</t>
  </si>
  <si>
    <t>скребков</t>
  </si>
  <si>
    <t>лопат</t>
  </si>
  <si>
    <t>Теплоснабжение</t>
  </si>
  <si>
    <t>Котельные</t>
  </si>
  <si>
    <t xml:space="preserve">ед. </t>
  </si>
  <si>
    <t>Центральные тепловые пункты</t>
  </si>
  <si>
    <t>Тепловые сети (в 2-трубном исчислении)</t>
  </si>
  <si>
    <t>пог.м.</t>
  </si>
  <si>
    <t>Замена ветхих тепловых сетей (в 2-трубном исчислении)</t>
  </si>
  <si>
    <t>ОАО "Мурманская ТЭЦ"</t>
  </si>
  <si>
    <t>1.1</t>
  </si>
  <si>
    <t>Котлотурбинный цех</t>
  </si>
  <si>
    <t>ед.</t>
  </si>
  <si>
    <t>1.2</t>
  </si>
  <si>
    <t>Котельный цех №1</t>
  </si>
  <si>
    <t>1.3</t>
  </si>
  <si>
    <t>Котельный цех №2</t>
  </si>
  <si>
    <t>км</t>
  </si>
  <si>
    <t>МУП "Мурманская управляющая компания"</t>
  </si>
  <si>
    <t>Оборудование места для складирования угля (подготовка площадки)</t>
  </si>
  <si>
    <t>1.4</t>
  </si>
  <si>
    <t>1.5</t>
  </si>
  <si>
    <t>Ревизия арматуры</t>
  </si>
  <si>
    <t>1.6</t>
  </si>
  <si>
    <t>Проведение гидравлических испытаний котлов</t>
  </si>
  <si>
    <t>1.7</t>
  </si>
  <si>
    <t>Ревизия насосов</t>
  </si>
  <si>
    <t>1.8</t>
  </si>
  <si>
    <t>Поверка манометров</t>
  </si>
  <si>
    <t>1.9</t>
  </si>
  <si>
    <t>м</t>
  </si>
  <si>
    <t>1.10</t>
  </si>
  <si>
    <t>1.11</t>
  </si>
  <si>
    <t>1.12</t>
  </si>
  <si>
    <t>1.13</t>
  </si>
  <si>
    <t>Плановый осмотр дымовой трубы</t>
  </si>
  <si>
    <t>1.14</t>
  </si>
  <si>
    <t>Профилактика электрооборудования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</si>
  <si>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</si>
  <si>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</si>
  <si>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</si>
  <si>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</si>
  <si>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</si>
  <si>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</si>
  <si>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</si>
  <si>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</si>
  <si>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</si>
  <si>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Осмотр и регулировка предохранительных клапанов</t>
  </si>
  <si>
    <t>2.10</t>
  </si>
  <si>
    <t>Проведение чистки газоходов</t>
  </si>
  <si>
    <t>2.12</t>
  </si>
  <si>
    <t>2.13</t>
  </si>
  <si>
    <t>Проведение проверки пожарной сигнализации</t>
  </si>
  <si>
    <t>2.14</t>
  </si>
  <si>
    <t>2.15</t>
  </si>
  <si>
    <t>2.16</t>
  </si>
  <si>
    <t>Чистка топливных емкостей</t>
  </si>
  <si>
    <t>Газоснабжение</t>
  </si>
  <si>
    <t>ОАО "Мурманоблгаз"</t>
  </si>
  <si>
    <t>Резервуары (диагностирование резервуаров, редукционных головок)</t>
  </si>
  <si>
    <t>Запорная арматура</t>
  </si>
  <si>
    <t>ММКУ "Управление капитального строительства"</t>
  </si>
  <si>
    <t>Замена сетей водоснабжения</t>
  </si>
  <si>
    <t>Замена сетей водоотведения</t>
  </si>
  <si>
    <t>Объекты благоустройства</t>
  </si>
  <si>
    <t>Ремонт объектов внешнего благоустройства, инженерной инфраструктуры, придомовых территорий</t>
  </si>
  <si>
    <t>Ямочный ремонт асфальтобетонного покрытия дорог</t>
  </si>
  <si>
    <t>Для подсыпки дорог и тротуаров создать запас:</t>
  </si>
  <si>
    <t>Песка</t>
  </si>
  <si>
    <t>тн.</t>
  </si>
  <si>
    <t>Электротранспорт</t>
  </si>
  <si>
    <t>Подготовка подвижного троллейбусного состава</t>
  </si>
  <si>
    <t>Подготовка снегоуборочной техники</t>
  </si>
  <si>
    <t>Объекты соцкультбыта</t>
  </si>
  <si>
    <t>Комитет по культуре</t>
  </si>
  <si>
    <t>учрежд.</t>
  </si>
  <si>
    <t>Комитет по социальной поддержке, взаимодействию с общественными организациями и делам молодежи</t>
  </si>
  <si>
    <t>Электромонтажные работы</t>
  </si>
  <si>
    <t>Комитет по образованию</t>
  </si>
  <si>
    <t>Промывка систем отопления</t>
  </si>
  <si>
    <t>ОУ</t>
  </si>
  <si>
    <t>Ремонт систем водоснабжения</t>
  </si>
  <si>
    <t>Ремонт систем вентиляции</t>
  </si>
  <si>
    <t>Ревизия и ремонт запорной арматуры</t>
  </si>
  <si>
    <t>Косметический ремонт тепловых узлов</t>
  </si>
  <si>
    <t>Выполнение электроизмерительных работ</t>
  </si>
  <si>
    <t>Водоснабжение и водоотведение</t>
  </si>
  <si>
    <t>ГОУП "Мурманскводоканал"</t>
  </si>
  <si>
    <t>Утепление пожарных гидрантов</t>
  </si>
  <si>
    <t>Гидропневматическая промывка водопроводной сети</t>
  </si>
  <si>
    <t>Смена участков водопроводной сети</t>
  </si>
  <si>
    <t>Промывка резервуаров чистой воды</t>
  </si>
  <si>
    <t>единиц</t>
  </si>
  <si>
    <t>Смена участков канализационной сети</t>
  </si>
  <si>
    <t>км.</t>
  </si>
  <si>
    <t>Подготовка технологического оборудования</t>
  </si>
  <si>
    <t>Подготовка систем отопления</t>
  </si>
  <si>
    <t>систем</t>
  </si>
  <si>
    <t>кв.м</t>
  </si>
  <si>
    <t>Электроснабжение</t>
  </si>
  <si>
    <t>Выполнить мероприятия, предусмотренные графиком планово-предупредительных ремонтов</t>
  </si>
  <si>
    <t>Подготовить сети наружного освещения к осветительному сезону</t>
  </si>
  <si>
    <t>Подготовка тепловых узлов и сдача их инспекции</t>
  </si>
  <si>
    <t>Подготовка автотранспорта к работе в зимних условиях</t>
  </si>
  <si>
    <t xml:space="preserve"> Тепловые камеры</t>
  </si>
  <si>
    <t>План мероприятий</t>
  </si>
  <si>
    <t>16.1</t>
  </si>
  <si>
    <t>16.2</t>
  </si>
  <si>
    <t>Трансформаторные подстанции</t>
  </si>
  <si>
    <t>Электрические сети</t>
  </si>
  <si>
    <t>Противопожарные мероприятия (зарядка огнетушителей)</t>
  </si>
  <si>
    <t>Подготовка подвижного                автобусного состава</t>
  </si>
  <si>
    <t>ОАО "Мурманская областная электросетевая компания"</t>
  </si>
  <si>
    <t>Комитет по физической культуре и спорту</t>
  </si>
  <si>
    <t>Объекты</t>
  </si>
  <si>
    <t>Ремонт дворовых территорий и проездов к ним</t>
  </si>
  <si>
    <t>5.1</t>
  </si>
  <si>
    <t>5.2</t>
  </si>
  <si>
    <t>Подготовка мостовых сооружений (транспортных и пешеходных мостов, путепроводов), труб</t>
  </si>
  <si>
    <t>Подготовка транспортных и пешеходных тоннелей (переходов)</t>
  </si>
  <si>
    <t>Подготовка гидротехнических сооружений</t>
  </si>
  <si>
    <t>объект.</t>
  </si>
  <si>
    <t>1.15</t>
  </si>
  <si>
    <t>1.16</t>
  </si>
  <si>
    <t>ед</t>
  </si>
  <si>
    <t>.2.11</t>
  </si>
  <si>
    <t>2.17</t>
  </si>
  <si>
    <t>Выполнение ремонта кровли ТП, РП</t>
  </si>
  <si>
    <t>Выполнение ремонта фасадов ТП, РП</t>
  </si>
  <si>
    <t>Замена дверей ТП, РП</t>
  </si>
  <si>
    <t>Выполнение ремонта отмостки и пола ТП,РП</t>
  </si>
  <si>
    <t>Учреждения культуры</t>
  </si>
  <si>
    <t>Замеры сопротивления изоляции электросетей</t>
  </si>
  <si>
    <t>Проверка пожарного крана на водоотдачу</t>
  </si>
  <si>
    <t>Зарядка огнетушителей</t>
  </si>
  <si>
    <t>Обучение по программе ПТМ</t>
  </si>
  <si>
    <t>Огнезащитная обработка деревянных конструкций сцены</t>
  </si>
  <si>
    <t>Гидравлическая промывка отопительных систем</t>
  </si>
  <si>
    <t>Подготовка теплопунктов к работе</t>
  </si>
  <si>
    <t>Подготовка специалистов по эксплуатации теплосети</t>
  </si>
  <si>
    <t>4.1</t>
  </si>
  <si>
    <t>4.2</t>
  </si>
  <si>
    <t>4.3</t>
  </si>
  <si>
    <t>4.4</t>
  </si>
  <si>
    <t>Насосные станции</t>
  </si>
  <si>
    <t>Замена ветхих тепловых сетей (в 1-трубном исчислении)</t>
  </si>
  <si>
    <t>3.1</t>
  </si>
  <si>
    <t>3.2</t>
  </si>
  <si>
    <t>3.3</t>
  </si>
  <si>
    <t>3.4</t>
  </si>
  <si>
    <t>3.5</t>
  </si>
  <si>
    <t>Промывка системы отопления</t>
  </si>
  <si>
    <t>Промывка системы теплоснабжения</t>
  </si>
  <si>
    <t>Проверка манометров</t>
  </si>
  <si>
    <t>Чистка теплообменников</t>
  </si>
  <si>
    <t>Гидростатические испытания</t>
  </si>
  <si>
    <t>Ревизия запорной арматуры</t>
  </si>
  <si>
    <t>Дошкольные образовательные учреждения</t>
  </si>
  <si>
    <t>Учреждения дополнительного образования</t>
  </si>
  <si>
    <t xml:space="preserve">Образовательные учреждения и учреждения образования города Мурманска. в т.ч </t>
  </si>
  <si>
    <t>Школы, гимназии, прогимназии, лицеи,  вечерняя школа</t>
  </si>
  <si>
    <t>Учреждения образования</t>
  </si>
  <si>
    <t>УО</t>
  </si>
  <si>
    <t>здания ОУ</t>
  </si>
  <si>
    <t>Прочистка и опрессовка водоподогревателей (кожухотрубных)</t>
  </si>
  <si>
    <t>Прочистка и опрессовка водоподогревателей (пластинчатых)</t>
  </si>
  <si>
    <t>Ремонт системы освещения</t>
  </si>
  <si>
    <t>Ревизия и профилактический ремонт электрощитовых и щитов освещения</t>
  </si>
  <si>
    <t>Ревизия контрольно-измерительных приборов (манометры)</t>
  </si>
  <si>
    <r>
      <t xml:space="preserve"> </t>
    </r>
    <r>
      <rPr>
        <b/>
        <u val="single"/>
        <sz val="13"/>
        <rFont val="Times New Roman"/>
        <family val="1"/>
      </rPr>
      <t>Подготовка жилищного фонда, находящегося под непосредственным управлением</t>
    </r>
  </si>
  <si>
    <t>Электрические сети, в т.ч.</t>
  </si>
  <si>
    <t>кабельные линии</t>
  </si>
  <si>
    <t>воздушные линии</t>
  </si>
  <si>
    <t>ММУП "Североморскводоканал"</t>
  </si>
  <si>
    <t>Замена пожарных гидрантов</t>
  </si>
  <si>
    <t>Ремонт пожарных гидрантов</t>
  </si>
  <si>
    <t>Замена задвижек</t>
  </si>
  <si>
    <t>Промывка водопроводной сети</t>
  </si>
  <si>
    <t>Замена плит перекрытия водопроводных колодцев</t>
  </si>
  <si>
    <t>Промывка канализационной сети</t>
  </si>
  <si>
    <t>Замена плит перекрытия канализационных колодцев</t>
  </si>
  <si>
    <t>Восстановление привязок водопроводных и канализационных колодцев</t>
  </si>
  <si>
    <t>п.м.</t>
  </si>
  <si>
    <t>Опрессовка системы теплоснабжения</t>
  </si>
  <si>
    <t>резервуар</t>
  </si>
  <si>
    <t>1.17</t>
  </si>
  <si>
    <t>Чистка теплообменника</t>
  </si>
  <si>
    <t>Замена оконных блоков</t>
  </si>
  <si>
    <t>Установка регуляторов температуры на системе горячего водоснабжения</t>
  </si>
  <si>
    <t>17.1</t>
  </si>
  <si>
    <t>17.2</t>
  </si>
  <si>
    <t>17.3</t>
  </si>
  <si>
    <r>
      <t xml:space="preserve"> </t>
    </r>
    <r>
      <rPr>
        <b/>
        <u val="single"/>
        <sz val="13"/>
        <rFont val="Times New Roman"/>
        <family val="1"/>
      </rPr>
      <t>Подготовка ведомственного жилищного фонда, ЖСК, ТСН, ТСЖ</t>
    </r>
  </si>
  <si>
    <t>Освоено финансовых средств на обеспечение мероприятий на отчетную дату, тыс. руб.</t>
  </si>
  <si>
    <t>Текущий ремонт кровель</t>
  </si>
  <si>
    <t>Замена участков водопроводной сети</t>
  </si>
  <si>
    <t>Проверка предохранительных клапанов</t>
  </si>
  <si>
    <t>Подготовка светильников</t>
  </si>
  <si>
    <t>Щитов наружного освещения</t>
  </si>
  <si>
    <t>Осмотр и ремонт оборудования управления наружным освещением</t>
  </si>
  <si>
    <t>Замеры переходных сопротивлений в ТП и РП</t>
  </si>
  <si>
    <t>Проверка работы схем АВР в ТП и РП</t>
  </si>
  <si>
    <t>АО "Мурманэнергосбыт"</t>
  </si>
  <si>
    <t>Востановление изоляции трубопроводов водоснабжения</t>
  </si>
  <si>
    <t>6.5.3</t>
  </si>
  <si>
    <t>Холодное водоснабжение:</t>
  </si>
  <si>
    <t>Заготовка инструмента:</t>
  </si>
  <si>
    <t>Восстановление изоляции трубопроводов водоснабжения</t>
  </si>
  <si>
    <t>Обеспечение электробезопасности:</t>
  </si>
  <si>
    <t>Подготовка тепловых сетей:</t>
  </si>
  <si>
    <t>Котельные:</t>
  </si>
  <si>
    <t>Угольная котельная:</t>
  </si>
  <si>
    <t>Дизельная котельная:</t>
  </si>
  <si>
    <t>3.6</t>
  </si>
  <si>
    <t>Противопожарные мероприятия:</t>
  </si>
  <si>
    <t>Ремонт систем отопления</t>
  </si>
  <si>
    <t>Центр психолого-педагогической коррекции и реабилитации</t>
  </si>
  <si>
    <t>Утепление водопроводных колодцев и камер</t>
  </si>
  <si>
    <t>Прочистка и промывка канализационной сети</t>
  </si>
  <si>
    <t>Проверка защит схем управления</t>
  </si>
  <si>
    <t>Приложение № 3                                                            к постановлению администрации                            города Мурманска от ___________ № _____</t>
  </si>
  <si>
    <t>по подготовке объектов жилищно-коммунального хозяйства города Мурманска к работе в осенне-зимний период 2017-2018 годов</t>
  </si>
  <si>
    <t>Газопроводы (обследование, осмотр, ремонт)</t>
  </si>
  <si>
    <t>01.06.17</t>
  </si>
  <si>
    <t>01.05.17</t>
  </si>
  <si>
    <t>Мурманская дистанция электроснабжения Октябрьской дирекции по энергообеспечению структурного подразделения Трансэнерго – филиала ОАО «РЖД»</t>
  </si>
  <si>
    <t>01.07.17</t>
  </si>
  <si>
    <t>02.08.17</t>
  </si>
  <si>
    <t>30.07.17</t>
  </si>
  <si>
    <t>30.08.17</t>
  </si>
  <si>
    <t>РЭС "Североморский" филиал "Северо-Западный" АО "Оборонэнерго"</t>
  </si>
  <si>
    <t>01.10.17</t>
  </si>
  <si>
    <t>01.04.17</t>
  </si>
  <si>
    <t>01.11.17</t>
  </si>
  <si>
    <t>01.08.17</t>
  </si>
  <si>
    <t>01.09.17</t>
  </si>
  <si>
    <t>Замена участков канализационной сети</t>
  </si>
  <si>
    <t>Восстановление зон санитарной охраны</t>
  </si>
  <si>
    <t>17.01.17</t>
  </si>
  <si>
    <t>23.03.17</t>
  </si>
  <si>
    <t>21.02.17</t>
  </si>
  <si>
    <t>31.05.17</t>
  </si>
  <si>
    <t>Ремонт, чистка борова и газоходов</t>
  </si>
  <si>
    <t>Текущий ремонт парового котла № 9</t>
  </si>
  <si>
    <t>Чистка водогрейных и паровых котлов</t>
  </si>
  <si>
    <t>Проведение ремонта трубопроводов котельной</t>
  </si>
  <si>
    <t xml:space="preserve">Замена задвижек, клапанов на котлах и трубопроводах </t>
  </si>
  <si>
    <t>Поверка манометров.</t>
  </si>
  <si>
    <t>Проведение гидравлических испытаний  тепловых сетей (2-х тр.)</t>
  </si>
  <si>
    <t>Текущий ремонт кровли котельного зала</t>
  </si>
  <si>
    <t>м²</t>
  </si>
  <si>
    <t>Установка вытяжного вентилятора</t>
  </si>
  <si>
    <t>Чистка накопительной  емкости</t>
  </si>
  <si>
    <t>2.18</t>
  </si>
  <si>
    <t>2.19</t>
  </si>
  <si>
    <t>2.20</t>
  </si>
  <si>
    <t>Чистка, текущий ремонт котлов  GТЕ 511</t>
  </si>
  <si>
    <t>Профилактика эл. оборудования</t>
  </si>
  <si>
    <t>Профилактика насосов</t>
  </si>
  <si>
    <t xml:space="preserve">Профилактика горелок </t>
  </si>
  <si>
    <t>Ремонт  помещения для хранения топлива</t>
  </si>
  <si>
    <t>Проведение гидравлических испытаний тепловых сетей (2-х тр.)</t>
  </si>
  <si>
    <t xml:space="preserve">Замена  фильтров  </t>
  </si>
  <si>
    <t>Профилактика топливоподкачивающих насосов</t>
  </si>
  <si>
    <t xml:space="preserve">Поверка манометров </t>
  </si>
  <si>
    <t>Текущий ремонт дизель-генератора</t>
  </si>
  <si>
    <t>Замена трубопроводов</t>
  </si>
  <si>
    <t>Косметический ремонт кровли  котельной</t>
  </si>
  <si>
    <t xml:space="preserve">Чистка, текущий ремонт котла GТЕ 521 </t>
  </si>
  <si>
    <t>Ремонт дорожного покрытия (улично-дорожная сеть, дороги общего пользования местного значения)</t>
  </si>
  <si>
    <t>Ремонт проездов к общеобразовательным учреждениям и объектам здравоохранения</t>
  </si>
  <si>
    <t xml:space="preserve">Обеспечить готовность  снегоуборочной техники </t>
  </si>
  <si>
    <r>
      <t>тыс. м</t>
    </r>
    <r>
      <rPr>
        <vertAlign val="superscript"/>
        <sz val="13"/>
        <color indexed="8"/>
        <rFont val="Times New Roman"/>
        <family val="1"/>
      </rPr>
      <t>2</t>
    </r>
  </si>
  <si>
    <t>Соли</t>
  </si>
  <si>
    <t>31.09.17</t>
  </si>
  <si>
    <t>Перезарядка, гидравлические испытания, переосвидетельствование первичных средств пожаротушения (огнетушители)</t>
  </si>
  <si>
    <t xml:space="preserve">шт. </t>
  </si>
  <si>
    <t>Приобретение первичных средств пожаротушения (огнетушители)</t>
  </si>
  <si>
    <t>Огнезащитная обработка деревянных конструкций по адресу: г. Мурманск, ул. Бондарная, д. 10 а</t>
  </si>
  <si>
    <t>объект</t>
  </si>
  <si>
    <t>Поверка водосчетчиков холодного и горячего водоснабжения</t>
  </si>
  <si>
    <t xml:space="preserve">Подготовка индивидуального теплового пункта по адресу: ул. Капитана Орликовой В.Я., д. 3 </t>
  </si>
  <si>
    <t xml:space="preserve">объект </t>
  </si>
  <si>
    <t>Подготовка тепло принимающего устройства (ввод тепловой сети) по адресу: г. Мурманск, ул. Бондарная, д. 10 а</t>
  </si>
  <si>
    <t xml:space="preserve">Ежегодная проверка знаний по допуску тепловых энергоустановок в эксплуатацию, шифр. ЭУ-ПУТ </t>
  </si>
  <si>
    <t>чел.</t>
  </si>
  <si>
    <t>20.04.17</t>
  </si>
  <si>
    <t>30.05.17</t>
  </si>
  <si>
    <t>31.08.17</t>
  </si>
  <si>
    <t>20.05.17</t>
  </si>
  <si>
    <t>15.09.17</t>
  </si>
  <si>
    <t>30.09.17</t>
  </si>
  <si>
    <t>Ремонт кровель</t>
  </si>
  <si>
    <t>Комплексная замена оконных блоков</t>
  </si>
  <si>
    <t>20.08.17</t>
  </si>
  <si>
    <t>10.08.17</t>
  </si>
  <si>
    <t>МБУ ДО СДЮСШОР</t>
  </si>
  <si>
    <t>МАУ ГСЦ "Авангард"</t>
  </si>
  <si>
    <t>МАУ СШОР</t>
  </si>
  <si>
    <t>СДЮСШОР № 13</t>
  </si>
  <si>
    <t>Установка противопожарной двери, расчет категории</t>
  </si>
  <si>
    <t>МАУ СШОР № 4</t>
  </si>
  <si>
    <t>3.7</t>
  </si>
  <si>
    <t>Промывка, продувка, опрессовка и подготовка систем отопления школы</t>
  </si>
  <si>
    <t>Промывка, продувка, опрессовка системы отопления - трассы от здания СДЮСШОР № 4 до ЦТП (Садовая 2)</t>
  </si>
  <si>
    <t>Замена водосчетчиков - ЦТП (Садовая 2)</t>
  </si>
  <si>
    <t>Замена теплотрассы отопления от здания учреждения до ЦТП</t>
  </si>
  <si>
    <t>4.5</t>
  </si>
  <si>
    <t>4.6</t>
  </si>
  <si>
    <t>4.7</t>
  </si>
  <si>
    <t>МАУ СШОР № 3</t>
  </si>
  <si>
    <t>Ремонт входной группы филиала по адресу: ул. Копытова, 40</t>
  </si>
  <si>
    <t>Замена оконных блоков в филиале по адресу: ул. Ломоносова, 17/1</t>
  </si>
  <si>
    <t>15.06.17</t>
  </si>
  <si>
    <t>15.05.17</t>
  </si>
  <si>
    <t>16.02.17</t>
  </si>
  <si>
    <t>31.07.17</t>
  </si>
  <si>
    <t>16.03.17</t>
  </si>
  <si>
    <t>10.07.17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</si>
</sst>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#,##0.00&quot;р.&quot;"/>
    <numFmt numFmtId="167" formatCode="#,##0.00_р_.;[Red]#,##0.00_р_."/>
    <numFmt numFmtId="168" formatCode="0.0"/>
    <numFmt numFmtId="169" formatCode="0.0000"/>
    <numFmt numFmtId="170" formatCode="#,##0.0&quot;р.&quot;"/>
    <numFmt numFmtId="171" formatCode="#,##0.0"/>
    <numFmt numFmtId="172" formatCode="[$-FC19]d\ mmmm\ yyyy\ &quot;г.&quot;"/>
    <numFmt numFmtId="173" formatCode="0.0%"/>
    <numFmt numFmtId="174" formatCode="#,##0.000_р_."/>
    <numFmt numFmtId="175" formatCode="mmm/yyyy"/>
    <numFmt numFmtId="176" formatCode="0.000"/>
    <numFmt numFmtId="177" formatCode="#,##0.0000_р_.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"/>
      <name val="Arial"/>
      <family val="0"/>
    </font>
    <font>
      <b/>
      <u val="single"/>
      <sz val="13"/>
      <name val="Times New Roman"/>
      <family val="1"/>
    </font>
    <font>
      <b/>
      <sz val="13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2" fillId="33" borderId="13" xfId="54" applyFont="1" applyFill="1" applyBorder="1" applyAlignment="1">
      <alignment horizontal="center" vertical="center" wrapText="1"/>
      <protection/>
    </xf>
    <xf numFmtId="164" fontId="1" fillId="34" borderId="12" xfId="0" applyNumberFormat="1" applyFont="1" applyFill="1" applyBorder="1" applyAlignment="1">
      <alignment horizontal="center" vertical="center" wrapText="1"/>
    </xf>
    <xf numFmtId="165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167" fontId="1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49" fontId="1" fillId="34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43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165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textRotation="90" wrapText="1" shrinkToFit="1"/>
    </xf>
    <xf numFmtId="2" fontId="1" fillId="0" borderId="12" xfId="0" applyNumberFormat="1" applyFont="1" applyBorder="1" applyAlignment="1">
      <alignment horizontal="center" vertical="center" wrapText="1" shrinkToFit="1"/>
    </xf>
    <xf numFmtId="2" fontId="2" fillId="0" borderId="15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 shrinkToFi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64" fontId="1" fillId="36" borderId="12" xfId="0" applyNumberFormat="1" applyFont="1" applyFill="1" applyBorder="1" applyAlignment="1">
      <alignment horizontal="center" vertical="center" wrapText="1"/>
    </xf>
    <xf numFmtId="165" fontId="1" fillId="36" borderId="12" xfId="0" applyNumberFormat="1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164" fontId="1" fillId="35" borderId="0" xfId="0" applyNumberFormat="1" applyFont="1" applyFill="1" applyAlignment="1">
      <alignment horizontal="center" vertical="center" wrapText="1"/>
    </xf>
    <xf numFmtId="165" fontId="1" fillId="35" borderId="0" xfId="0" applyNumberFormat="1" applyFont="1" applyFill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4" fontId="1" fillId="36" borderId="0" xfId="0" applyNumberFormat="1" applyFont="1" applyFill="1" applyAlignment="1">
      <alignment horizontal="center" vertical="center" wrapText="1"/>
    </xf>
    <xf numFmtId="165" fontId="1" fillId="36" borderId="0" xfId="0" applyNumberFormat="1" applyFont="1" applyFill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vertical="center" wrapText="1" shrinkToFit="1"/>
    </xf>
    <xf numFmtId="49" fontId="1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top"/>
    </xf>
    <xf numFmtId="176" fontId="2" fillId="0" borderId="12" xfId="0" applyNumberFormat="1" applyFont="1" applyFill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 shrinkToFi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5" fillId="36" borderId="11" xfId="54" applyFont="1" applyFill="1" applyBorder="1" applyAlignment="1">
      <alignment horizontal="center" vertical="center" wrapText="1"/>
      <protection/>
    </xf>
    <xf numFmtId="0" fontId="5" fillId="36" borderId="15" xfId="54" applyFont="1" applyFill="1" applyBorder="1" applyAlignment="1">
      <alignment horizontal="center" vertical="center" wrapText="1"/>
      <protection/>
    </xf>
    <xf numFmtId="0" fontId="5" fillId="36" borderId="13" xfId="54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 shrinkToFit="1"/>
    </xf>
    <xf numFmtId="165" fontId="1" fillId="0" borderId="14" xfId="0" applyNumberFormat="1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15" xfId="0" applyNumberFormat="1" applyFont="1" applyBorder="1" applyAlignment="1">
      <alignment horizontal="center" vertical="center" wrapText="1"/>
    </xf>
    <xf numFmtId="166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165" fontId="1" fillId="0" borderId="12" xfId="0" applyNumberFormat="1" applyFont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5" fillId="36" borderId="12" xfId="54" applyFont="1" applyFill="1" applyBorder="1" applyAlignment="1">
      <alignment horizontal="center" vertical="center" wrapText="1"/>
      <protection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 shrinkToFit="1"/>
    </xf>
    <xf numFmtId="4" fontId="1" fillId="0" borderId="14" xfId="0" applyNumberFormat="1" applyFont="1" applyBorder="1" applyAlignment="1">
      <alignment horizontal="center" vertical="center" wrapText="1" shrinkToFit="1"/>
    </xf>
    <xf numFmtId="0" fontId="2" fillId="36" borderId="11" xfId="54" applyFont="1" applyFill="1" applyBorder="1" applyAlignment="1">
      <alignment horizontal="center" vertical="center" wrapText="1" shrinkToFit="1"/>
      <protection/>
    </xf>
    <xf numFmtId="0" fontId="2" fillId="36" borderId="15" xfId="54" applyFont="1" applyFill="1" applyBorder="1" applyAlignment="1">
      <alignment horizontal="center" vertical="center" wrapText="1" shrinkToFit="1"/>
      <protection/>
    </xf>
    <xf numFmtId="0" fontId="2" fillId="36" borderId="13" xfId="54" applyFont="1" applyFill="1" applyBorder="1" applyAlignment="1">
      <alignment horizontal="center" vertical="center" wrapText="1" shrinkToFi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 shrinkToFit="1"/>
    </xf>
    <xf numFmtId="49" fontId="5" fillId="37" borderId="12" xfId="0" applyNumberFormat="1" applyFont="1" applyFill="1" applyBorder="1" applyAlignment="1">
      <alignment horizontal="center" vertical="center" wrapText="1"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9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5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49" fontId="2" fillId="35" borderId="12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12" xfId="53" applyNumberFormat="1" applyFont="1" applyFill="1" applyBorder="1" applyAlignment="1">
      <alignment horizontal="center" vertical="center" wrapText="1"/>
      <protection/>
    </xf>
    <xf numFmtId="164" fontId="1" fillId="0" borderId="12" xfId="53" applyNumberFormat="1" applyFont="1" applyFill="1" applyBorder="1" applyAlignment="1">
      <alignment horizontal="center" vertical="center" wrapText="1"/>
      <protection/>
    </xf>
    <xf numFmtId="165" fontId="1" fillId="0" borderId="12" xfId="53" applyNumberFormat="1" applyFont="1" applyFill="1" applyBorder="1" applyAlignment="1">
      <alignment horizontal="center" vertical="center" wrapText="1"/>
      <protection/>
    </xf>
    <xf numFmtId="165" fontId="1" fillId="0" borderId="12" xfId="53" applyNumberFormat="1" applyFont="1" applyBorder="1" applyAlignment="1">
      <alignment horizontal="center" vertical="center" wrapText="1" shrinkToFit="1"/>
      <protection/>
    </xf>
    <xf numFmtId="164" fontId="1" fillId="0" borderId="12" xfId="53" applyNumberFormat="1" applyFont="1" applyBorder="1" applyAlignment="1">
      <alignment horizontal="center" vertical="center" wrapText="1" shrinkToFit="1"/>
      <protection/>
    </xf>
    <xf numFmtId="0" fontId="1" fillId="34" borderId="12" xfId="53" applyFont="1" applyFill="1" applyBorder="1" applyAlignment="1">
      <alignment horizontal="center" vertical="center" wrapText="1"/>
      <protection/>
    </xf>
    <xf numFmtId="2" fontId="1" fillId="0" borderId="12" xfId="53" applyNumberFormat="1" applyFont="1" applyFill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 wrapText="1" shrinkToFi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165" fontId="1" fillId="0" borderId="15" xfId="53" applyNumberFormat="1" applyFont="1" applyFill="1" applyBorder="1" applyAlignment="1">
      <alignment horizontal="center" vertical="center" wrapText="1"/>
      <protection/>
    </xf>
    <xf numFmtId="2" fontId="1" fillId="0" borderId="15" xfId="53" applyNumberFormat="1" applyFont="1" applyFill="1" applyBorder="1" applyAlignment="1">
      <alignment horizontal="center" vertical="center" wrapText="1"/>
      <protection/>
    </xf>
    <xf numFmtId="49" fontId="5" fillId="37" borderId="16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овдорский райо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332"/>
  <sheetViews>
    <sheetView tabSelected="1" view="pageBreakPreview" zoomScaleNormal="75" zoomScaleSheetLayoutView="100" zoomScalePageLayoutView="50" workbookViewId="0" topLeftCell="A4">
      <pane ySplit="7" topLeftCell="A313" activePane="bottomLeft" state="frozen"/>
      <selection pane="topLeft" activeCell="B4" sqref="B4"/>
      <selection pane="bottomLeft" activeCell="K262" sqref="K262"/>
    </sheetView>
  </sheetViews>
  <sheetFormatPr defaultColWidth="9.00390625" defaultRowHeight="12.75"/>
  <cols>
    <col min="1" max="1" width="8.25390625" style="1" customWidth="1"/>
    <col min="2" max="2" width="42.75390625" style="2" customWidth="1"/>
    <col min="3" max="3" width="14.00390625" style="2" customWidth="1"/>
    <col min="4" max="4" width="13.25390625" style="2" customWidth="1"/>
    <col min="5" max="5" width="13.00390625" style="1" customWidth="1"/>
    <col min="6" max="6" width="12.625" style="1" customWidth="1"/>
    <col min="7" max="7" width="16.375" style="1" customWidth="1"/>
    <col min="8" max="8" width="13.125" style="1" customWidth="1"/>
    <col min="9" max="9" width="14.75390625" style="1" customWidth="1"/>
    <col min="10" max="10" width="14.25390625" style="1" customWidth="1"/>
    <col min="11" max="11" width="14.375" style="1" customWidth="1"/>
    <col min="12" max="12" width="11.25390625" style="1" customWidth="1"/>
    <col min="13" max="13" width="14.625" style="1" customWidth="1"/>
    <col min="14" max="14" width="12.25390625" style="1" customWidth="1"/>
    <col min="15" max="15" width="13.75390625" style="6" customWidth="1"/>
    <col min="16" max="16" width="11.25390625" style="6" customWidth="1"/>
    <col min="17" max="17" width="8.875" style="2" hidden="1" customWidth="1"/>
    <col min="18" max="18" width="10.75390625" style="4" hidden="1" customWidth="1"/>
    <col min="19" max="19" width="9.125" style="4" hidden="1" customWidth="1"/>
    <col min="20" max="20" width="9.125" style="5" hidden="1" customWidth="1"/>
    <col min="21" max="21" width="8.375" style="5" hidden="1" customWidth="1"/>
    <col min="22" max="22" width="10.625" style="5" hidden="1" customWidth="1"/>
    <col min="23" max="23" width="10.00390625" style="5" hidden="1" customWidth="1"/>
    <col min="24" max="29" width="9.125" style="2" hidden="1" customWidth="1"/>
    <col min="30" max="30" width="9.875" style="2" hidden="1" customWidth="1"/>
    <col min="31" max="38" width="9.125" style="2" hidden="1" customWidth="1"/>
    <col min="39" max="39" width="10.75390625" style="2" hidden="1" customWidth="1"/>
    <col min="40" max="40" width="11.75390625" style="2" hidden="1" customWidth="1"/>
    <col min="41" max="41" width="12.75390625" style="5" hidden="1" customWidth="1"/>
    <col min="42" max="42" width="10.25390625" style="2" hidden="1" customWidth="1"/>
    <col min="43" max="43" width="9.125" style="2" hidden="1" customWidth="1"/>
    <col min="44" max="44" width="11.125" style="5" hidden="1" customWidth="1"/>
    <col min="45" max="45" width="9.125" style="2" hidden="1" customWidth="1"/>
    <col min="46" max="46" width="9.00390625" style="2" hidden="1" customWidth="1"/>
    <col min="47" max="64" width="9.125" style="2" hidden="1" customWidth="1"/>
    <col min="65" max="65" width="11.75390625" style="2" hidden="1" customWidth="1"/>
    <col min="66" max="66" width="9.125" style="2" hidden="1" customWidth="1"/>
    <col min="67" max="68" width="9.125" style="4" hidden="1" customWidth="1"/>
    <col min="69" max="72" width="9.125" style="5" hidden="1" customWidth="1"/>
    <col min="73" max="89" width="9.125" style="2" hidden="1" customWidth="1"/>
    <col min="90" max="90" width="9.125" style="5" hidden="1" customWidth="1"/>
    <col min="91" max="192" width="9.125" style="2" hidden="1" customWidth="1"/>
    <col min="193" max="193" width="10.125" style="4" hidden="1" customWidth="1"/>
    <col min="194" max="194" width="9.125" style="4" hidden="1" customWidth="1"/>
    <col min="195" max="201" width="9.125" style="2" hidden="1" customWidth="1"/>
    <col min="202" max="202" width="12.375" style="2" hidden="1" customWidth="1"/>
    <col min="203" max="204" width="9.125" style="2" hidden="1" customWidth="1"/>
    <col min="205" max="205" width="10.625" style="2" hidden="1" customWidth="1"/>
    <col min="206" max="218" width="9.125" style="2" hidden="1" customWidth="1"/>
    <col min="219" max="219" width="15.25390625" style="2" customWidth="1"/>
    <col min="220" max="16384" width="9.125" style="2" customWidth="1"/>
  </cols>
  <sheetData>
    <row r="1" spans="6:17" ht="34.5" customHeight="1" hidden="1">
      <c r="F1" s="130" t="s">
        <v>0</v>
      </c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3"/>
    </row>
    <row r="2" spans="6:17" ht="34.5" customHeight="1" hidden="1"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3"/>
    </row>
    <row r="3" spans="6:17" ht="34.5" customHeight="1" hidden="1"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3"/>
    </row>
    <row r="4" spans="6:17" ht="66.75" customHeight="1">
      <c r="F4" s="3"/>
      <c r="G4" s="3"/>
      <c r="H4" s="3"/>
      <c r="I4" s="3"/>
      <c r="J4" s="3"/>
      <c r="K4" s="3"/>
      <c r="L4" s="3"/>
      <c r="M4" s="130" t="s">
        <v>361</v>
      </c>
      <c r="N4" s="130"/>
      <c r="O4" s="130"/>
      <c r="P4" s="130"/>
      <c r="Q4" s="3"/>
    </row>
    <row r="5" spans="1:16" ht="31.5" customHeight="1">
      <c r="A5" s="131" t="s">
        <v>246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</row>
    <row r="6" spans="1:16" ht="16.5" customHeight="1">
      <c r="A6" s="131" t="s">
        <v>362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</row>
    <row r="7" spans="1:218" ht="15" customHeight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7"/>
      <c r="L7" s="7"/>
      <c r="M7" s="7"/>
      <c r="N7" s="7"/>
      <c r="O7" s="8"/>
      <c r="Q7" s="127" t="s">
        <v>1</v>
      </c>
      <c r="R7" s="128"/>
      <c r="S7" s="128"/>
      <c r="T7" s="128"/>
      <c r="U7" s="128"/>
      <c r="V7" s="128"/>
      <c r="W7" s="129"/>
      <c r="X7" s="124" t="s">
        <v>2</v>
      </c>
      <c r="Y7" s="125"/>
      <c r="Z7" s="125"/>
      <c r="AA7" s="125"/>
      <c r="AB7" s="125"/>
      <c r="AC7" s="125"/>
      <c r="AD7" s="126"/>
      <c r="AE7" s="127" t="s">
        <v>3</v>
      </c>
      <c r="AF7" s="128"/>
      <c r="AG7" s="128"/>
      <c r="AH7" s="128"/>
      <c r="AI7" s="128"/>
      <c r="AJ7" s="128"/>
      <c r="AK7" s="129"/>
      <c r="AL7" s="127" t="s">
        <v>4</v>
      </c>
      <c r="AM7" s="128"/>
      <c r="AN7" s="128"/>
      <c r="AO7" s="128"/>
      <c r="AP7" s="128"/>
      <c r="AQ7" s="128"/>
      <c r="AR7" s="129"/>
      <c r="AS7" s="127" t="s">
        <v>5</v>
      </c>
      <c r="AT7" s="128"/>
      <c r="AU7" s="128"/>
      <c r="AV7" s="128"/>
      <c r="AW7" s="128"/>
      <c r="AX7" s="128"/>
      <c r="AY7" s="129"/>
      <c r="AZ7" s="127" t="s">
        <v>6</v>
      </c>
      <c r="BA7" s="128"/>
      <c r="BB7" s="128"/>
      <c r="BC7" s="128"/>
      <c r="BD7" s="128"/>
      <c r="BE7" s="128"/>
      <c r="BF7" s="129"/>
      <c r="BG7" s="127" t="s">
        <v>7</v>
      </c>
      <c r="BH7" s="128"/>
      <c r="BI7" s="128"/>
      <c r="BJ7" s="128"/>
      <c r="BK7" s="128"/>
      <c r="BL7" s="128"/>
      <c r="BM7" s="129"/>
      <c r="BN7" s="133" t="s">
        <v>8</v>
      </c>
      <c r="BO7" s="134"/>
      <c r="BP7" s="134"/>
      <c r="BQ7" s="134"/>
      <c r="BR7" s="134"/>
      <c r="BS7" s="134"/>
      <c r="BT7" s="135"/>
      <c r="BU7" s="127" t="s">
        <v>9</v>
      </c>
      <c r="BV7" s="128"/>
      <c r="BW7" s="128"/>
      <c r="BX7" s="128"/>
      <c r="BY7" s="128"/>
      <c r="BZ7" s="128"/>
      <c r="CA7" s="129"/>
      <c r="CB7" s="127" t="s">
        <v>10</v>
      </c>
      <c r="CC7" s="128"/>
      <c r="CD7" s="128"/>
      <c r="CE7" s="128"/>
      <c r="CF7" s="128"/>
      <c r="CG7" s="128"/>
      <c r="CH7" s="129"/>
      <c r="CI7" s="127" t="s">
        <v>11</v>
      </c>
      <c r="CJ7" s="128"/>
      <c r="CK7" s="128"/>
      <c r="CL7" s="128"/>
      <c r="CM7" s="128"/>
      <c r="CN7" s="128"/>
      <c r="CO7" s="129"/>
      <c r="CP7" s="127" t="s">
        <v>12</v>
      </c>
      <c r="CQ7" s="128"/>
      <c r="CR7" s="128"/>
      <c r="CS7" s="128"/>
      <c r="CT7" s="128"/>
      <c r="CU7" s="128"/>
      <c r="CV7" s="129"/>
      <c r="CW7" s="127" t="s">
        <v>13</v>
      </c>
      <c r="CX7" s="128"/>
      <c r="CY7" s="128"/>
      <c r="CZ7" s="128"/>
      <c r="DA7" s="128"/>
      <c r="DB7" s="128"/>
      <c r="DC7" s="129"/>
      <c r="DD7" s="127" t="s">
        <v>14</v>
      </c>
      <c r="DE7" s="128"/>
      <c r="DF7" s="128"/>
      <c r="DG7" s="128"/>
      <c r="DH7" s="128"/>
      <c r="DI7" s="128"/>
      <c r="DJ7" s="129"/>
      <c r="DK7" s="127" t="s">
        <v>15</v>
      </c>
      <c r="DL7" s="128"/>
      <c r="DM7" s="128"/>
      <c r="DN7" s="128"/>
      <c r="DO7" s="128"/>
      <c r="DP7" s="128"/>
      <c r="DQ7" s="129"/>
      <c r="DR7" s="124" t="s">
        <v>16</v>
      </c>
      <c r="DS7" s="125"/>
      <c r="DT7" s="125"/>
      <c r="DU7" s="125"/>
      <c r="DV7" s="125"/>
      <c r="DW7" s="125"/>
      <c r="DX7" s="126"/>
      <c r="DY7" s="127" t="s">
        <v>17</v>
      </c>
      <c r="DZ7" s="128"/>
      <c r="EA7" s="128"/>
      <c r="EB7" s="128"/>
      <c r="EC7" s="128"/>
      <c r="ED7" s="128"/>
      <c r="EE7" s="129"/>
      <c r="EF7" s="127" t="s">
        <v>18</v>
      </c>
      <c r="EG7" s="128"/>
      <c r="EH7" s="128"/>
      <c r="EI7" s="128"/>
      <c r="EJ7" s="128"/>
      <c r="EK7" s="128"/>
      <c r="EL7" s="129"/>
      <c r="EM7" s="124" t="s">
        <v>19</v>
      </c>
      <c r="EN7" s="125"/>
      <c r="EO7" s="125"/>
      <c r="EP7" s="125"/>
      <c r="EQ7" s="125"/>
      <c r="ER7" s="125"/>
      <c r="ES7" s="126"/>
      <c r="ET7" s="127" t="s">
        <v>20</v>
      </c>
      <c r="EU7" s="128"/>
      <c r="EV7" s="128"/>
      <c r="EW7" s="128"/>
      <c r="EX7" s="128"/>
      <c r="EY7" s="128"/>
      <c r="EZ7" s="129"/>
      <c r="FA7" s="127" t="s">
        <v>21</v>
      </c>
      <c r="FB7" s="128"/>
      <c r="FC7" s="128"/>
      <c r="FD7" s="128"/>
      <c r="FE7" s="128"/>
      <c r="FF7" s="128"/>
      <c r="FG7" s="129"/>
      <c r="FH7" s="127" t="s">
        <v>22</v>
      </c>
      <c r="FI7" s="128"/>
      <c r="FJ7" s="128"/>
      <c r="FK7" s="128"/>
      <c r="FL7" s="128"/>
      <c r="FM7" s="128"/>
      <c r="FN7" s="129"/>
      <c r="FO7" s="127" t="s">
        <v>23</v>
      </c>
      <c r="FP7" s="128"/>
      <c r="FQ7" s="128"/>
      <c r="FR7" s="128"/>
      <c r="FS7" s="128"/>
      <c r="FT7" s="128"/>
      <c r="FU7" s="129"/>
      <c r="FV7" s="124" t="s">
        <v>24</v>
      </c>
      <c r="FW7" s="125"/>
      <c r="FX7" s="125"/>
      <c r="FY7" s="125"/>
      <c r="FZ7" s="125"/>
      <c r="GA7" s="125"/>
      <c r="GB7" s="126"/>
      <c r="GC7" s="127" t="s">
        <v>25</v>
      </c>
      <c r="GD7" s="128"/>
      <c r="GE7" s="128"/>
      <c r="GF7" s="128"/>
      <c r="GG7" s="128"/>
      <c r="GH7" s="128"/>
      <c r="GI7" s="129"/>
      <c r="GJ7" s="127" t="s">
        <v>26</v>
      </c>
      <c r="GK7" s="128"/>
      <c r="GL7" s="128"/>
      <c r="GM7" s="128"/>
      <c r="GN7" s="128"/>
      <c r="GO7" s="128"/>
      <c r="GP7" s="129"/>
      <c r="GQ7" s="127" t="s">
        <v>27</v>
      </c>
      <c r="GR7" s="128"/>
      <c r="GS7" s="128"/>
      <c r="GT7" s="128"/>
      <c r="GU7" s="128"/>
      <c r="GV7" s="128"/>
      <c r="GW7" s="129"/>
      <c r="GX7" s="127" t="s">
        <v>28</v>
      </c>
      <c r="GY7" s="128"/>
      <c r="GZ7" s="128"/>
      <c r="HA7" s="128"/>
      <c r="HB7" s="128"/>
      <c r="HC7" s="128"/>
      <c r="HD7" s="129"/>
      <c r="HE7" s="127" t="s">
        <v>29</v>
      </c>
      <c r="HF7" s="128"/>
      <c r="HG7" s="128"/>
      <c r="HH7" s="128"/>
      <c r="HI7" s="128"/>
      <c r="HJ7" s="128"/>
    </row>
    <row r="8" spans="1:218" ht="48.75" customHeight="1">
      <c r="A8" s="137" t="s">
        <v>30</v>
      </c>
      <c r="B8" s="136" t="s">
        <v>31</v>
      </c>
      <c r="C8" s="136" t="s">
        <v>32</v>
      </c>
      <c r="D8" s="136" t="s">
        <v>33</v>
      </c>
      <c r="E8" s="137" t="s">
        <v>34</v>
      </c>
      <c r="F8" s="137"/>
      <c r="G8" s="137" t="s">
        <v>35</v>
      </c>
      <c r="H8" s="137"/>
      <c r="I8" s="137"/>
      <c r="J8" s="137"/>
      <c r="K8" s="137" t="s">
        <v>334</v>
      </c>
      <c r="L8" s="137"/>
      <c r="M8" s="137"/>
      <c r="N8" s="137"/>
      <c r="O8" s="136" t="s">
        <v>36</v>
      </c>
      <c r="P8" s="136"/>
      <c r="Q8" s="136" t="s">
        <v>37</v>
      </c>
      <c r="R8" s="140" t="s">
        <v>34</v>
      </c>
      <c r="S8" s="140"/>
      <c r="T8" s="141" t="s">
        <v>38</v>
      </c>
      <c r="U8" s="141"/>
      <c r="V8" s="141"/>
      <c r="W8" s="141"/>
      <c r="X8" s="136" t="s">
        <v>37</v>
      </c>
      <c r="Y8" s="137" t="s">
        <v>34</v>
      </c>
      <c r="Z8" s="137"/>
      <c r="AA8" s="137" t="s">
        <v>38</v>
      </c>
      <c r="AB8" s="137"/>
      <c r="AC8" s="137"/>
      <c r="AD8" s="137"/>
      <c r="AE8" s="136" t="s">
        <v>37</v>
      </c>
      <c r="AF8" s="137" t="s">
        <v>34</v>
      </c>
      <c r="AG8" s="137"/>
      <c r="AH8" s="137" t="s">
        <v>38</v>
      </c>
      <c r="AI8" s="137"/>
      <c r="AJ8" s="137"/>
      <c r="AK8" s="137"/>
      <c r="AL8" s="136" t="s">
        <v>37</v>
      </c>
      <c r="AM8" s="137" t="s">
        <v>34</v>
      </c>
      <c r="AN8" s="137"/>
      <c r="AO8" s="137" t="s">
        <v>38</v>
      </c>
      <c r="AP8" s="137"/>
      <c r="AQ8" s="137"/>
      <c r="AR8" s="137"/>
      <c r="AS8" s="136" t="s">
        <v>37</v>
      </c>
      <c r="AT8" s="137" t="s">
        <v>34</v>
      </c>
      <c r="AU8" s="137"/>
      <c r="AV8" s="137" t="s">
        <v>38</v>
      </c>
      <c r="AW8" s="137"/>
      <c r="AX8" s="137"/>
      <c r="AY8" s="137"/>
      <c r="AZ8" s="136" t="s">
        <v>37</v>
      </c>
      <c r="BA8" s="137" t="s">
        <v>34</v>
      </c>
      <c r="BB8" s="137"/>
      <c r="BC8" s="137" t="s">
        <v>38</v>
      </c>
      <c r="BD8" s="137"/>
      <c r="BE8" s="137"/>
      <c r="BF8" s="137"/>
      <c r="BG8" s="136" t="s">
        <v>37</v>
      </c>
      <c r="BH8" s="137" t="s">
        <v>34</v>
      </c>
      <c r="BI8" s="137"/>
      <c r="BJ8" s="137" t="s">
        <v>38</v>
      </c>
      <c r="BK8" s="137"/>
      <c r="BL8" s="137"/>
      <c r="BM8" s="137"/>
      <c r="BN8" s="136" t="s">
        <v>37</v>
      </c>
      <c r="BO8" s="140" t="s">
        <v>34</v>
      </c>
      <c r="BP8" s="140"/>
      <c r="BQ8" s="141" t="s">
        <v>38</v>
      </c>
      <c r="BR8" s="141"/>
      <c r="BS8" s="141"/>
      <c r="BT8" s="141"/>
      <c r="BU8" s="136" t="s">
        <v>37</v>
      </c>
      <c r="BV8" s="137" t="s">
        <v>34</v>
      </c>
      <c r="BW8" s="137"/>
      <c r="BX8" s="137" t="s">
        <v>38</v>
      </c>
      <c r="BY8" s="137"/>
      <c r="BZ8" s="137"/>
      <c r="CA8" s="137"/>
      <c r="CB8" s="136" t="s">
        <v>37</v>
      </c>
      <c r="CC8" s="137" t="s">
        <v>34</v>
      </c>
      <c r="CD8" s="137"/>
      <c r="CE8" s="137" t="s">
        <v>38</v>
      </c>
      <c r="CF8" s="137"/>
      <c r="CG8" s="137"/>
      <c r="CH8" s="137"/>
      <c r="CI8" s="136" t="s">
        <v>37</v>
      </c>
      <c r="CJ8" s="137" t="s">
        <v>34</v>
      </c>
      <c r="CK8" s="137"/>
      <c r="CL8" s="137" t="s">
        <v>38</v>
      </c>
      <c r="CM8" s="137"/>
      <c r="CN8" s="137"/>
      <c r="CO8" s="137"/>
      <c r="CP8" s="136" t="s">
        <v>37</v>
      </c>
      <c r="CQ8" s="137" t="s">
        <v>34</v>
      </c>
      <c r="CR8" s="137"/>
      <c r="CS8" s="137" t="s">
        <v>38</v>
      </c>
      <c r="CT8" s="137"/>
      <c r="CU8" s="137"/>
      <c r="CV8" s="137"/>
      <c r="CW8" s="136" t="s">
        <v>37</v>
      </c>
      <c r="CX8" s="137" t="s">
        <v>34</v>
      </c>
      <c r="CY8" s="137"/>
      <c r="CZ8" s="137" t="s">
        <v>38</v>
      </c>
      <c r="DA8" s="137"/>
      <c r="DB8" s="137"/>
      <c r="DC8" s="137"/>
      <c r="DD8" s="136" t="s">
        <v>37</v>
      </c>
      <c r="DE8" s="137" t="s">
        <v>34</v>
      </c>
      <c r="DF8" s="137"/>
      <c r="DG8" s="137" t="s">
        <v>38</v>
      </c>
      <c r="DH8" s="137"/>
      <c r="DI8" s="137"/>
      <c r="DJ8" s="137"/>
      <c r="DK8" s="136" t="s">
        <v>37</v>
      </c>
      <c r="DL8" s="137" t="s">
        <v>34</v>
      </c>
      <c r="DM8" s="137"/>
      <c r="DN8" s="137" t="s">
        <v>38</v>
      </c>
      <c r="DO8" s="137"/>
      <c r="DP8" s="137"/>
      <c r="DQ8" s="137"/>
      <c r="DR8" s="136" t="s">
        <v>37</v>
      </c>
      <c r="DS8" s="137" t="s">
        <v>34</v>
      </c>
      <c r="DT8" s="137"/>
      <c r="DU8" s="137" t="s">
        <v>38</v>
      </c>
      <c r="DV8" s="137"/>
      <c r="DW8" s="137"/>
      <c r="DX8" s="137"/>
      <c r="DY8" s="136" t="s">
        <v>37</v>
      </c>
      <c r="DZ8" s="137" t="s">
        <v>34</v>
      </c>
      <c r="EA8" s="137"/>
      <c r="EB8" s="137" t="s">
        <v>38</v>
      </c>
      <c r="EC8" s="137"/>
      <c r="ED8" s="137"/>
      <c r="EE8" s="137"/>
      <c r="EF8" s="136" t="s">
        <v>37</v>
      </c>
      <c r="EG8" s="137" t="s">
        <v>34</v>
      </c>
      <c r="EH8" s="137"/>
      <c r="EI8" s="137" t="s">
        <v>38</v>
      </c>
      <c r="EJ8" s="137"/>
      <c r="EK8" s="137"/>
      <c r="EL8" s="137"/>
      <c r="EM8" s="136" t="s">
        <v>37</v>
      </c>
      <c r="EN8" s="137" t="s">
        <v>34</v>
      </c>
      <c r="EO8" s="137"/>
      <c r="EP8" s="137" t="s">
        <v>38</v>
      </c>
      <c r="EQ8" s="137"/>
      <c r="ER8" s="137"/>
      <c r="ES8" s="137"/>
      <c r="ET8" s="136" t="s">
        <v>37</v>
      </c>
      <c r="EU8" s="137" t="s">
        <v>34</v>
      </c>
      <c r="EV8" s="137"/>
      <c r="EW8" s="137" t="s">
        <v>38</v>
      </c>
      <c r="EX8" s="137"/>
      <c r="EY8" s="137"/>
      <c r="EZ8" s="137"/>
      <c r="FA8" s="136" t="s">
        <v>37</v>
      </c>
      <c r="FB8" s="137" t="s">
        <v>34</v>
      </c>
      <c r="FC8" s="137"/>
      <c r="FD8" s="137" t="s">
        <v>38</v>
      </c>
      <c r="FE8" s="137"/>
      <c r="FF8" s="137"/>
      <c r="FG8" s="137"/>
      <c r="FH8" s="136" t="s">
        <v>37</v>
      </c>
      <c r="FI8" s="137" t="s">
        <v>34</v>
      </c>
      <c r="FJ8" s="137"/>
      <c r="FK8" s="137" t="s">
        <v>38</v>
      </c>
      <c r="FL8" s="137"/>
      <c r="FM8" s="137"/>
      <c r="FN8" s="137"/>
      <c r="FO8" s="136" t="s">
        <v>37</v>
      </c>
      <c r="FP8" s="137" t="s">
        <v>34</v>
      </c>
      <c r="FQ8" s="137"/>
      <c r="FR8" s="137" t="s">
        <v>38</v>
      </c>
      <c r="FS8" s="137"/>
      <c r="FT8" s="137"/>
      <c r="FU8" s="137"/>
      <c r="FV8" s="136" t="s">
        <v>37</v>
      </c>
      <c r="FW8" s="137" t="s">
        <v>34</v>
      </c>
      <c r="FX8" s="137"/>
      <c r="FY8" s="137" t="s">
        <v>38</v>
      </c>
      <c r="FZ8" s="137"/>
      <c r="GA8" s="137"/>
      <c r="GB8" s="137"/>
      <c r="GC8" s="136" t="s">
        <v>37</v>
      </c>
      <c r="GD8" s="137" t="s">
        <v>34</v>
      </c>
      <c r="GE8" s="137"/>
      <c r="GF8" s="137" t="s">
        <v>38</v>
      </c>
      <c r="GG8" s="137"/>
      <c r="GH8" s="137"/>
      <c r="GI8" s="137"/>
      <c r="GJ8" s="136" t="s">
        <v>37</v>
      </c>
      <c r="GK8" s="140" t="s">
        <v>34</v>
      </c>
      <c r="GL8" s="140"/>
      <c r="GM8" s="137" t="s">
        <v>38</v>
      </c>
      <c r="GN8" s="137"/>
      <c r="GO8" s="137"/>
      <c r="GP8" s="137"/>
      <c r="GQ8" s="136" t="s">
        <v>37</v>
      </c>
      <c r="GR8" s="137" t="s">
        <v>34</v>
      </c>
      <c r="GS8" s="137"/>
      <c r="GT8" s="137" t="s">
        <v>38</v>
      </c>
      <c r="GU8" s="137"/>
      <c r="GV8" s="137"/>
      <c r="GW8" s="137"/>
      <c r="GX8" s="136" t="s">
        <v>37</v>
      </c>
      <c r="GY8" s="137" t="s">
        <v>34</v>
      </c>
      <c r="GZ8" s="137"/>
      <c r="HA8" s="137" t="s">
        <v>38</v>
      </c>
      <c r="HB8" s="137"/>
      <c r="HC8" s="137"/>
      <c r="HD8" s="137"/>
      <c r="HE8" s="136" t="s">
        <v>37</v>
      </c>
      <c r="HF8" s="137" t="s">
        <v>34</v>
      </c>
      <c r="HG8" s="137"/>
      <c r="HH8" s="137" t="s">
        <v>38</v>
      </c>
      <c r="HI8" s="137"/>
      <c r="HJ8" s="137"/>
    </row>
    <row r="9" spans="1:218" ht="40.5" customHeight="1">
      <c r="A9" s="137"/>
      <c r="B9" s="136"/>
      <c r="C9" s="136"/>
      <c r="D9" s="136"/>
      <c r="E9" s="10" t="s">
        <v>39</v>
      </c>
      <c r="F9" s="10" t="s">
        <v>40</v>
      </c>
      <c r="G9" s="113" t="s">
        <v>41</v>
      </c>
      <c r="H9" s="113" t="s">
        <v>42</v>
      </c>
      <c r="I9" s="113" t="s">
        <v>43</v>
      </c>
      <c r="J9" s="113" t="s">
        <v>44</v>
      </c>
      <c r="K9" s="113" t="s">
        <v>41</v>
      </c>
      <c r="L9" s="113" t="s">
        <v>42</v>
      </c>
      <c r="M9" s="113" t="s">
        <v>43</v>
      </c>
      <c r="N9" s="113" t="s">
        <v>44</v>
      </c>
      <c r="O9" s="115" t="s">
        <v>45</v>
      </c>
      <c r="P9" s="117" t="s">
        <v>46</v>
      </c>
      <c r="Q9" s="136"/>
      <c r="R9" s="13" t="s">
        <v>39</v>
      </c>
      <c r="S9" s="13" t="s">
        <v>40</v>
      </c>
      <c r="T9" s="138" t="s">
        <v>41</v>
      </c>
      <c r="U9" s="138" t="s">
        <v>47</v>
      </c>
      <c r="V9" s="138" t="s">
        <v>48</v>
      </c>
      <c r="W9" s="138" t="s">
        <v>49</v>
      </c>
      <c r="X9" s="136"/>
      <c r="Y9" s="10" t="s">
        <v>39</v>
      </c>
      <c r="Z9" s="10" t="s">
        <v>40</v>
      </c>
      <c r="AA9" s="113" t="s">
        <v>41</v>
      </c>
      <c r="AB9" s="113" t="s">
        <v>47</v>
      </c>
      <c r="AC9" s="113" t="s">
        <v>48</v>
      </c>
      <c r="AD9" s="113" t="s">
        <v>49</v>
      </c>
      <c r="AE9" s="136"/>
      <c r="AF9" s="10" t="s">
        <v>39</v>
      </c>
      <c r="AG9" s="10" t="s">
        <v>40</v>
      </c>
      <c r="AH9" s="113" t="s">
        <v>41</v>
      </c>
      <c r="AI9" s="113" t="s">
        <v>47</v>
      </c>
      <c r="AJ9" s="113" t="s">
        <v>48</v>
      </c>
      <c r="AK9" s="113" t="s">
        <v>49</v>
      </c>
      <c r="AL9" s="136"/>
      <c r="AM9" s="10" t="s">
        <v>39</v>
      </c>
      <c r="AN9" s="10" t="s">
        <v>40</v>
      </c>
      <c r="AO9" s="138" t="s">
        <v>41</v>
      </c>
      <c r="AP9" s="113" t="s">
        <v>47</v>
      </c>
      <c r="AQ9" s="113" t="s">
        <v>48</v>
      </c>
      <c r="AR9" s="138" t="s">
        <v>49</v>
      </c>
      <c r="AS9" s="136"/>
      <c r="AT9" s="10" t="s">
        <v>39</v>
      </c>
      <c r="AU9" s="10" t="s">
        <v>40</v>
      </c>
      <c r="AV9" s="113" t="s">
        <v>41</v>
      </c>
      <c r="AW9" s="113" t="s">
        <v>47</v>
      </c>
      <c r="AX9" s="113" t="s">
        <v>48</v>
      </c>
      <c r="AY9" s="113" t="s">
        <v>49</v>
      </c>
      <c r="AZ9" s="136"/>
      <c r="BA9" s="10" t="s">
        <v>39</v>
      </c>
      <c r="BB9" s="10" t="s">
        <v>40</v>
      </c>
      <c r="BC9" s="113" t="s">
        <v>41</v>
      </c>
      <c r="BD9" s="113" t="s">
        <v>47</v>
      </c>
      <c r="BE9" s="113" t="s">
        <v>48</v>
      </c>
      <c r="BF9" s="113" t="s">
        <v>49</v>
      </c>
      <c r="BG9" s="136"/>
      <c r="BH9" s="10" t="s">
        <v>39</v>
      </c>
      <c r="BI9" s="10" t="s">
        <v>40</v>
      </c>
      <c r="BJ9" s="113" t="s">
        <v>41</v>
      </c>
      <c r="BK9" s="113" t="s">
        <v>47</v>
      </c>
      <c r="BL9" s="113" t="s">
        <v>48</v>
      </c>
      <c r="BM9" s="113" t="s">
        <v>49</v>
      </c>
      <c r="BN9" s="136"/>
      <c r="BO9" s="13" t="s">
        <v>39</v>
      </c>
      <c r="BP9" s="13" t="s">
        <v>40</v>
      </c>
      <c r="BQ9" s="138" t="s">
        <v>41</v>
      </c>
      <c r="BR9" s="138" t="s">
        <v>47</v>
      </c>
      <c r="BS9" s="138" t="s">
        <v>48</v>
      </c>
      <c r="BT9" s="138" t="s">
        <v>49</v>
      </c>
      <c r="BU9" s="136"/>
      <c r="BV9" s="10" t="s">
        <v>39</v>
      </c>
      <c r="BW9" s="10" t="s">
        <v>40</v>
      </c>
      <c r="BX9" s="113" t="s">
        <v>41</v>
      </c>
      <c r="BY9" s="113" t="s">
        <v>47</v>
      </c>
      <c r="BZ9" s="113" t="s">
        <v>48</v>
      </c>
      <c r="CA9" s="113" t="s">
        <v>49</v>
      </c>
      <c r="CB9" s="136"/>
      <c r="CC9" s="10" t="s">
        <v>39</v>
      </c>
      <c r="CD9" s="10" t="s">
        <v>40</v>
      </c>
      <c r="CE9" s="113" t="s">
        <v>41</v>
      </c>
      <c r="CF9" s="113" t="s">
        <v>47</v>
      </c>
      <c r="CG9" s="113" t="s">
        <v>48</v>
      </c>
      <c r="CH9" s="113" t="s">
        <v>49</v>
      </c>
      <c r="CI9" s="136"/>
      <c r="CJ9" s="10" t="s">
        <v>39</v>
      </c>
      <c r="CK9" s="10" t="s">
        <v>40</v>
      </c>
      <c r="CL9" s="138" t="s">
        <v>41</v>
      </c>
      <c r="CM9" s="113" t="s">
        <v>47</v>
      </c>
      <c r="CN9" s="113" t="s">
        <v>48</v>
      </c>
      <c r="CO9" s="113" t="s">
        <v>49</v>
      </c>
      <c r="CP9" s="136"/>
      <c r="CQ9" s="10" t="s">
        <v>39</v>
      </c>
      <c r="CR9" s="10" t="s">
        <v>40</v>
      </c>
      <c r="CS9" s="113" t="s">
        <v>41</v>
      </c>
      <c r="CT9" s="113" t="s">
        <v>47</v>
      </c>
      <c r="CU9" s="113" t="s">
        <v>48</v>
      </c>
      <c r="CV9" s="113" t="s">
        <v>49</v>
      </c>
      <c r="CW9" s="136"/>
      <c r="CX9" s="10" t="s">
        <v>39</v>
      </c>
      <c r="CY9" s="10" t="s">
        <v>40</v>
      </c>
      <c r="CZ9" s="113" t="s">
        <v>41</v>
      </c>
      <c r="DA9" s="113" t="s">
        <v>47</v>
      </c>
      <c r="DB9" s="113" t="s">
        <v>48</v>
      </c>
      <c r="DC9" s="113" t="s">
        <v>49</v>
      </c>
      <c r="DD9" s="136"/>
      <c r="DE9" s="10" t="s">
        <v>39</v>
      </c>
      <c r="DF9" s="10" t="s">
        <v>40</v>
      </c>
      <c r="DG9" s="113" t="s">
        <v>41</v>
      </c>
      <c r="DH9" s="113" t="s">
        <v>47</v>
      </c>
      <c r="DI9" s="113" t="s">
        <v>48</v>
      </c>
      <c r="DJ9" s="113" t="s">
        <v>49</v>
      </c>
      <c r="DK9" s="136"/>
      <c r="DL9" s="10" t="s">
        <v>39</v>
      </c>
      <c r="DM9" s="10" t="s">
        <v>40</v>
      </c>
      <c r="DN9" s="113" t="s">
        <v>41</v>
      </c>
      <c r="DO9" s="113" t="s">
        <v>47</v>
      </c>
      <c r="DP9" s="113" t="s">
        <v>48</v>
      </c>
      <c r="DQ9" s="113" t="s">
        <v>49</v>
      </c>
      <c r="DR9" s="136"/>
      <c r="DS9" s="10" t="s">
        <v>39</v>
      </c>
      <c r="DT9" s="10" t="s">
        <v>40</v>
      </c>
      <c r="DU9" s="113" t="s">
        <v>41</v>
      </c>
      <c r="DV9" s="113" t="s">
        <v>47</v>
      </c>
      <c r="DW9" s="113" t="s">
        <v>48</v>
      </c>
      <c r="DX9" s="113" t="s">
        <v>49</v>
      </c>
      <c r="DY9" s="136"/>
      <c r="DZ9" s="10" t="s">
        <v>39</v>
      </c>
      <c r="EA9" s="10" t="s">
        <v>40</v>
      </c>
      <c r="EB9" s="113" t="s">
        <v>41</v>
      </c>
      <c r="EC9" s="113" t="s">
        <v>47</v>
      </c>
      <c r="ED9" s="113" t="s">
        <v>48</v>
      </c>
      <c r="EE9" s="113" t="s">
        <v>49</v>
      </c>
      <c r="EF9" s="136"/>
      <c r="EG9" s="10" t="s">
        <v>39</v>
      </c>
      <c r="EH9" s="10" t="s">
        <v>40</v>
      </c>
      <c r="EI9" s="113" t="s">
        <v>41</v>
      </c>
      <c r="EJ9" s="113" t="s">
        <v>47</v>
      </c>
      <c r="EK9" s="113" t="s">
        <v>48</v>
      </c>
      <c r="EL9" s="113" t="s">
        <v>49</v>
      </c>
      <c r="EM9" s="136"/>
      <c r="EN9" s="10" t="s">
        <v>39</v>
      </c>
      <c r="EO9" s="10" t="s">
        <v>40</v>
      </c>
      <c r="EP9" s="113" t="s">
        <v>41</v>
      </c>
      <c r="EQ9" s="113" t="s">
        <v>47</v>
      </c>
      <c r="ER9" s="113" t="s">
        <v>48</v>
      </c>
      <c r="ES9" s="113" t="s">
        <v>49</v>
      </c>
      <c r="ET9" s="136"/>
      <c r="EU9" s="10" t="s">
        <v>39</v>
      </c>
      <c r="EV9" s="10" t="s">
        <v>40</v>
      </c>
      <c r="EW9" s="113" t="s">
        <v>41</v>
      </c>
      <c r="EX9" s="113" t="s">
        <v>47</v>
      </c>
      <c r="EY9" s="113" t="s">
        <v>48</v>
      </c>
      <c r="EZ9" s="113" t="s">
        <v>49</v>
      </c>
      <c r="FA9" s="136"/>
      <c r="FB9" s="10" t="s">
        <v>39</v>
      </c>
      <c r="FC9" s="10" t="s">
        <v>40</v>
      </c>
      <c r="FD9" s="113" t="s">
        <v>41</v>
      </c>
      <c r="FE9" s="113" t="s">
        <v>47</v>
      </c>
      <c r="FF9" s="113" t="s">
        <v>48</v>
      </c>
      <c r="FG9" s="113" t="s">
        <v>49</v>
      </c>
      <c r="FH9" s="136"/>
      <c r="FI9" s="10" t="s">
        <v>39</v>
      </c>
      <c r="FJ9" s="10" t="s">
        <v>40</v>
      </c>
      <c r="FK9" s="113" t="s">
        <v>41</v>
      </c>
      <c r="FL9" s="113" t="s">
        <v>47</v>
      </c>
      <c r="FM9" s="113" t="s">
        <v>48</v>
      </c>
      <c r="FN9" s="113" t="s">
        <v>49</v>
      </c>
      <c r="FO9" s="136"/>
      <c r="FP9" s="10" t="s">
        <v>39</v>
      </c>
      <c r="FQ9" s="10" t="s">
        <v>40</v>
      </c>
      <c r="FR9" s="113" t="s">
        <v>41</v>
      </c>
      <c r="FS9" s="113" t="s">
        <v>47</v>
      </c>
      <c r="FT9" s="113" t="s">
        <v>48</v>
      </c>
      <c r="FU9" s="113" t="s">
        <v>49</v>
      </c>
      <c r="FV9" s="136"/>
      <c r="FW9" s="10" t="s">
        <v>39</v>
      </c>
      <c r="FX9" s="10" t="s">
        <v>40</v>
      </c>
      <c r="FY9" s="113" t="s">
        <v>41</v>
      </c>
      <c r="FZ9" s="113" t="s">
        <v>47</v>
      </c>
      <c r="GA9" s="113" t="s">
        <v>48</v>
      </c>
      <c r="GB9" s="113" t="s">
        <v>49</v>
      </c>
      <c r="GC9" s="136"/>
      <c r="GD9" s="10" t="s">
        <v>39</v>
      </c>
      <c r="GE9" s="10" t="s">
        <v>40</v>
      </c>
      <c r="GF9" s="113" t="s">
        <v>41</v>
      </c>
      <c r="GG9" s="113" t="s">
        <v>47</v>
      </c>
      <c r="GH9" s="113" t="s">
        <v>48</v>
      </c>
      <c r="GI9" s="113" t="s">
        <v>49</v>
      </c>
      <c r="GJ9" s="136"/>
      <c r="GK9" s="13" t="s">
        <v>39</v>
      </c>
      <c r="GL9" s="13" t="s">
        <v>40</v>
      </c>
      <c r="GM9" s="113" t="s">
        <v>41</v>
      </c>
      <c r="GN9" s="113" t="s">
        <v>47</v>
      </c>
      <c r="GO9" s="113" t="s">
        <v>48</v>
      </c>
      <c r="GP9" s="113" t="s">
        <v>49</v>
      </c>
      <c r="GQ9" s="136"/>
      <c r="GR9" s="10" t="s">
        <v>39</v>
      </c>
      <c r="GS9" s="10" t="s">
        <v>40</v>
      </c>
      <c r="GT9" s="113" t="s">
        <v>41</v>
      </c>
      <c r="GU9" s="113" t="s">
        <v>47</v>
      </c>
      <c r="GV9" s="113" t="s">
        <v>48</v>
      </c>
      <c r="GW9" s="113" t="s">
        <v>49</v>
      </c>
      <c r="GX9" s="136"/>
      <c r="GY9" s="10" t="s">
        <v>39</v>
      </c>
      <c r="GZ9" s="10" t="s">
        <v>40</v>
      </c>
      <c r="HA9" s="113" t="s">
        <v>41</v>
      </c>
      <c r="HB9" s="113" t="s">
        <v>47</v>
      </c>
      <c r="HC9" s="113" t="s">
        <v>48</v>
      </c>
      <c r="HD9" s="113" t="s">
        <v>49</v>
      </c>
      <c r="HE9" s="136"/>
      <c r="HF9" s="10" t="s">
        <v>39</v>
      </c>
      <c r="HG9" s="10" t="s">
        <v>40</v>
      </c>
      <c r="HH9" s="113" t="s">
        <v>41</v>
      </c>
      <c r="HI9" s="113" t="s">
        <v>47</v>
      </c>
      <c r="HJ9" s="113" t="s">
        <v>48</v>
      </c>
    </row>
    <row r="10" spans="1:218" ht="20.25" customHeight="1">
      <c r="A10" s="137"/>
      <c r="B10" s="136"/>
      <c r="C10" s="136"/>
      <c r="D10" s="136"/>
      <c r="E10" s="10" t="s">
        <v>50</v>
      </c>
      <c r="F10" s="10" t="s">
        <v>50</v>
      </c>
      <c r="G10" s="114"/>
      <c r="H10" s="114"/>
      <c r="I10" s="114"/>
      <c r="J10" s="114"/>
      <c r="K10" s="114"/>
      <c r="L10" s="114"/>
      <c r="M10" s="114"/>
      <c r="N10" s="114"/>
      <c r="O10" s="116"/>
      <c r="P10" s="118"/>
      <c r="Q10" s="136"/>
      <c r="R10" s="13" t="s">
        <v>50</v>
      </c>
      <c r="S10" s="13" t="s">
        <v>50</v>
      </c>
      <c r="T10" s="139"/>
      <c r="U10" s="139"/>
      <c r="V10" s="139"/>
      <c r="W10" s="139"/>
      <c r="X10" s="136"/>
      <c r="Y10" s="10" t="s">
        <v>50</v>
      </c>
      <c r="Z10" s="10" t="s">
        <v>50</v>
      </c>
      <c r="AA10" s="114"/>
      <c r="AB10" s="114"/>
      <c r="AC10" s="114"/>
      <c r="AD10" s="114"/>
      <c r="AE10" s="136"/>
      <c r="AF10" s="10" t="s">
        <v>50</v>
      </c>
      <c r="AG10" s="10" t="s">
        <v>50</v>
      </c>
      <c r="AH10" s="114"/>
      <c r="AI10" s="114"/>
      <c r="AJ10" s="114"/>
      <c r="AK10" s="114"/>
      <c r="AL10" s="136"/>
      <c r="AM10" s="10" t="s">
        <v>50</v>
      </c>
      <c r="AN10" s="10" t="s">
        <v>50</v>
      </c>
      <c r="AO10" s="139"/>
      <c r="AP10" s="114"/>
      <c r="AQ10" s="114"/>
      <c r="AR10" s="139"/>
      <c r="AS10" s="136"/>
      <c r="AT10" s="10" t="s">
        <v>50</v>
      </c>
      <c r="AU10" s="10" t="s">
        <v>50</v>
      </c>
      <c r="AV10" s="114"/>
      <c r="AW10" s="114"/>
      <c r="AX10" s="114"/>
      <c r="AY10" s="114"/>
      <c r="AZ10" s="136"/>
      <c r="BA10" s="10" t="s">
        <v>50</v>
      </c>
      <c r="BB10" s="10" t="s">
        <v>50</v>
      </c>
      <c r="BC10" s="114"/>
      <c r="BD10" s="114"/>
      <c r="BE10" s="114"/>
      <c r="BF10" s="114"/>
      <c r="BG10" s="136"/>
      <c r="BH10" s="10" t="s">
        <v>50</v>
      </c>
      <c r="BI10" s="10" t="s">
        <v>50</v>
      </c>
      <c r="BJ10" s="114"/>
      <c r="BK10" s="114"/>
      <c r="BL10" s="114"/>
      <c r="BM10" s="114"/>
      <c r="BN10" s="136"/>
      <c r="BO10" s="13" t="s">
        <v>50</v>
      </c>
      <c r="BP10" s="13" t="s">
        <v>50</v>
      </c>
      <c r="BQ10" s="139"/>
      <c r="BR10" s="139"/>
      <c r="BS10" s="139"/>
      <c r="BT10" s="139"/>
      <c r="BU10" s="136"/>
      <c r="BV10" s="10" t="s">
        <v>50</v>
      </c>
      <c r="BW10" s="10" t="s">
        <v>50</v>
      </c>
      <c r="BX10" s="114"/>
      <c r="BY10" s="114"/>
      <c r="BZ10" s="114"/>
      <c r="CA10" s="114"/>
      <c r="CB10" s="136"/>
      <c r="CC10" s="10" t="s">
        <v>50</v>
      </c>
      <c r="CD10" s="10" t="s">
        <v>50</v>
      </c>
      <c r="CE10" s="114"/>
      <c r="CF10" s="114"/>
      <c r="CG10" s="114"/>
      <c r="CH10" s="114"/>
      <c r="CI10" s="136"/>
      <c r="CJ10" s="10" t="s">
        <v>50</v>
      </c>
      <c r="CK10" s="10" t="s">
        <v>50</v>
      </c>
      <c r="CL10" s="139"/>
      <c r="CM10" s="114"/>
      <c r="CN10" s="114"/>
      <c r="CO10" s="114"/>
      <c r="CP10" s="136"/>
      <c r="CQ10" s="10" t="s">
        <v>50</v>
      </c>
      <c r="CR10" s="10" t="s">
        <v>50</v>
      </c>
      <c r="CS10" s="114"/>
      <c r="CT10" s="114"/>
      <c r="CU10" s="114"/>
      <c r="CV10" s="114"/>
      <c r="CW10" s="136"/>
      <c r="CX10" s="10" t="s">
        <v>50</v>
      </c>
      <c r="CY10" s="10" t="s">
        <v>50</v>
      </c>
      <c r="CZ10" s="114"/>
      <c r="DA10" s="114"/>
      <c r="DB10" s="114"/>
      <c r="DC10" s="114"/>
      <c r="DD10" s="136"/>
      <c r="DE10" s="10" t="s">
        <v>50</v>
      </c>
      <c r="DF10" s="10" t="s">
        <v>50</v>
      </c>
      <c r="DG10" s="114"/>
      <c r="DH10" s="114"/>
      <c r="DI10" s="114"/>
      <c r="DJ10" s="114"/>
      <c r="DK10" s="136"/>
      <c r="DL10" s="10" t="s">
        <v>50</v>
      </c>
      <c r="DM10" s="10" t="s">
        <v>50</v>
      </c>
      <c r="DN10" s="114"/>
      <c r="DO10" s="114"/>
      <c r="DP10" s="114"/>
      <c r="DQ10" s="114"/>
      <c r="DR10" s="136"/>
      <c r="DS10" s="10" t="s">
        <v>50</v>
      </c>
      <c r="DT10" s="10" t="s">
        <v>50</v>
      </c>
      <c r="DU10" s="114"/>
      <c r="DV10" s="114"/>
      <c r="DW10" s="114"/>
      <c r="DX10" s="114"/>
      <c r="DY10" s="136"/>
      <c r="DZ10" s="10" t="s">
        <v>50</v>
      </c>
      <c r="EA10" s="10" t="s">
        <v>50</v>
      </c>
      <c r="EB10" s="114"/>
      <c r="EC10" s="114"/>
      <c r="ED10" s="114"/>
      <c r="EE10" s="114"/>
      <c r="EF10" s="136"/>
      <c r="EG10" s="10" t="s">
        <v>50</v>
      </c>
      <c r="EH10" s="10" t="s">
        <v>50</v>
      </c>
      <c r="EI10" s="114"/>
      <c r="EJ10" s="114"/>
      <c r="EK10" s="114"/>
      <c r="EL10" s="114"/>
      <c r="EM10" s="136"/>
      <c r="EN10" s="10" t="s">
        <v>50</v>
      </c>
      <c r="EO10" s="10" t="s">
        <v>50</v>
      </c>
      <c r="EP10" s="114"/>
      <c r="EQ10" s="114"/>
      <c r="ER10" s="114"/>
      <c r="ES10" s="114"/>
      <c r="ET10" s="136"/>
      <c r="EU10" s="10" t="s">
        <v>50</v>
      </c>
      <c r="EV10" s="10" t="s">
        <v>50</v>
      </c>
      <c r="EW10" s="114"/>
      <c r="EX10" s="114"/>
      <c r="EY10" s="114"/>
      <c r="EZ10" s="114"/>
      <c r="FA10" s="136"/>
      <c r="FB10" s="10" t="s">
        <v>50</v>
      </c>
      <c r="FC10" s="10" t="s">
        <v>50</v>
      </c>
      <c r="FD10" s="114"/>
      <c r="FE10" s="114"/>
      <c r="FF10" s="114"/>
      <c r="FG10" s="114"/>
      <c r="FH10" s="136"/>
      <c r="FI10" s="10" t="s">
        <v>50</v>
      </c>
      <c r="FJ10" s="10" t="s">
        <v>50</v>
      </c>
      <c r="FK10" s="114"/>
      <c r="FL10" s="114"/>
      <c r="FM10" s="114"/>
      <c r="FN10" s="114"/>
      <c r="FO10" s="136"/>
      <c r="FP10" s="10" t="s">
        <v>50</v>
      </c>
      <c r="FQ10" s="10" t="s">
        <v>50</v>
      </c>
      <c r="FR10" s="114"/>
      <c r="FS10" s="114"/>
      <c r="FT10" s="114"/>
      <c r="FU10" s="114"/>
      <c r="FV10" s="136"/>
      <c r="FW10" s="10" t="s">
        <v>50</v>
      </c>
      <c r="FX10" s="10" t="s">
        <v>50</v>
      </c>
      <c r="FY10" s="114"/>
      <c r="FZ10" s="114"/>
      <c r="GA10" s="114"/>
      <c r="GB10" s="114"/>
      <c r="GC10" s="136"/>
      <c r="GD10" s="10" t="s">
        <v>50</v>
      </c>
      <c r="GE10" s="10" t="s">
        <v>50</v>
      </c>
      <c r="GF10" s="114"/>
      <c r="GG10" s="114"/>
      <c r="GH10" s="114"/>
      <c r="GI10" s="114"/>
      <c r="GJ10" s="136"/>
      <c r="GK10" s="13" t="s">
        <v>50</v>
      </c>
      <c r="GL10" s="13" t="s">
        <v>50</v>
      </c>
      <c r="GM10" s="114"/>
      <c r="GN10" s="114"/>
      <c r="GO10" s="114"/>
      <c r="GP10" s="114"/>
      <c r="GQ10" s="136"/>
      <c r="GR10" s="10" t="s">
        <v>50</v>
      </c>
      <c r="GS10" s="10" t="s">
        <v>50</v>
      </c>
      <c r="GT10" s="114"/>
      <c r="GU10" s="114"/>
      <c r="GV10" s="114"/>
      <c r="GW10" s="114"/>
      <c r="GX10" s="136"/>
      <c r="GY10" s="10" t="s">
        <v>50</v>
      </c>
      <c r="GZ10" s="10" t="s">
        <v>50</v>
      </c>
      <c r="HA10" s="114"/>
      <c r="HB10" s="114"/>
      <c r="HC10" s="114"/>
      <c r="HD10" s="114"/>
      <c r="HE10" s="136"/>
      <c r="HF10" s="10" t="s">
        <v>50</v>
      </c>
      <c r="HG10" s="10" t="s">
        <v>50</v>
      </c>
      <c r="HH10" s="114"/>
      <c r="HI10" s="114"/>
      <c r="HJ10" s="114"/>
    </row>
    <row r="11" spans="1:218" ht="16.5">
      <c r="A11" s="10" t="s">
        <v>51</v>
      </c>
      <c r="B11" s="11">
        <v>2</v>
      </c>
      <c r="C11" s="11">
        <v>3</v>
      </c>
      <c r="D11" s="11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 t="s">
        <v>52</v>
      </c>
      <c r="L11" s="10" t="s">
        <v>53</v>
      </c>
      <c r="M11" s="10" t="s">
        <v>54</v>
      </c>
      <c r="N11" s="10" t="s">
        <v>55</v>
      </c>
      <c r="O11" s="11">
        <v>15</v>
      </c>
      <c r="P11" s="22">
        <v>16</v>
      </c>
      <c r="Q11" s="11">
        <v>4</v>
      </c>
      <c r="R11" s="10">
        <v>5</v>
      </c>
      <c r="S11" s="10">
        <v>6</v>
      </c>
      <c r="T11" s="10">
        <v>7</v>
      </c>
      <c r="U11" s="10">
        <v>8</v>
      </c>
      <c r="V11" s="10">
        <v>9</v>
      </c>
      <c r="W11" s="10">
        <v>10</v>
      </c>
      <c r="X11" s="11">
        <v>4</v>
      </c>
      <c r="Y11" s="10">
        <v>5</v>
      </c>
      <c r="Z11" s="10">
        <v>6</v>
      </c>
      <c r="AA11" s="10">
        <v>7</v>
      </c>
      <c r="AB11" s="10">
        <v>8</v>
      </c>
      <c r="AC11" s="10">
        <v>9</v>
      </c>
      <c r="AD11" s="10">
        <v>10</v>
      </c>
      <c r="AE11" s="11">
        <v>4</v>
      </c>
      <c r="AF11" s="10">
        <v>5</v>
      </c>
      <c r="AG11" s="10">
        <v>6</v>
      </c>
      <c r="AH11" s="10">
        <v>7</v>
      </c>
      <c r="AI11" s="10">
        <v>8</v>
      </c>
      <c r="AJ11" s="10">
        <v>9</v>
      </c>
      <c r="AK11" s="10">
        <v>10</v>
      </c>
      <c r="AL11" s="11">
        <v>4</v>
      </c>
      <c r="AM11" s="10">
        <v>5</v>
      </c>
      <c r="AN11" s="10">
        <v>6</v>
      </c>
      <c r="AO11" s="10">
        <v>7</v>
      </c>
      <c r="AP11" s="10">
        <v>8</v>
      </c>
      <c r="AQ11" s="10">
        <v>9</v>
      </c>
      <c r="AR11" s="10">
        <v>10</v>
      </c>
      <c r="AS11" s="11">
        <v>4</v>
      </c>
      <c r="AT11" s="10">
        <v>5</v>
      </c>
      <c r="AU11" s="10">
        <v>6</v>
      </c>
      <c r="AV11" s="10">
        <v>7</v>
      </c>
      <c r="AW11" s="10">
        <v>8</v>
      </c>
      <c r="AX11" s="10">
        <v>9</v>
      </c>
      <c r="AY11" s="10">
        <v>10</v>
      </c>
      <c r="AZ11" s="11">
        <v>4</v>
      </c>
      <c r="BA11" s="10">
        <v>5</v>
      </c>
      <c r="BB11" s="10">
        <v>6</v>
      </c>
      <c r="BC11" s="10">
        <v>7</v>
      </c>
      <c r="BD11" s="10">
        <v>8</v>
      </c>
      <c r="BE11" s="10">
        <v>9</v>
      </c>
      <c r="BF11" s="10">
        <v>10</v>
      </c>
      <c r="BG11" s="11">
        <v>4</v>
      </c>
      <c r="BH11" s="10" t="s">
        <v>56</v>
      </c>
      <c r="BI11" s="10" t="s">
        <v>57</v>
      </c>
      <c r="BJ11" s="10" t="s">
        <v>58</v>
      </c>
      <c r="BK11" s="10" t="s">
        <v>59</v>
      </c>
      <c r="BL11" s="10" t="s">
        <v>60</v>
      </c>
      <c r="BM11" s="10" t="s">
        <v>61</v>
      </c>
      <c r="BN11" s="11">
        <v>4</v>
      </c>
      <c r="BO11" s="13" t="s">
        <v>56</v>
      </c>
      <c r="BP11" s="13" t="s">
        <v>57</v>
      </c>
      <c r="BQ11" s="14" t="s">
        <v>58</v>
      </c>
      <c r="BR11" s="14" t="s">
        <v>59</v>
      </c>
      <c r="BS11" s="14" t="s">
        <v>60</v>
      </c>
      <c r="BT11" s="14" t="s">
        <v>61</v>
      </c>
      <c r="BU11" s="11">
        <v>4</v>
      </c>
      <c r="BV11" s="10" t="s">
        <v>56</v>
      </c>
      <c r="BW11" s="10" t="s">
        <v>57</v>
      </c>
      <c r="BX11" s="10" t="s">
        <v>58</v>
      </c>
      <c r="BY11" s="10" t="s">
        <v>59</v>
      </c>
      <c r="BZ11" s="10" t="s">
        <v>60</v>
      </c>
      <c r="CA11" s="10" t="s">
        <v>61</v>
      </c>
      <c r="CB11" s="11">
        <v>4</v>
      </c>
      <c r="CC11" s="10" t="s">
        <v>56</v>
      </c>
      <c r="CD11" s="10" t="s">
        <v>57</v>
      </c>
      <c r="CE11" s="10" t="s">
        <v>58</v>
      </c>
      <c r="CF11" s="10" t="s">
        <v>59</v>
      </c>
      <c r="CG11" s="10" t="s">
        <v>60</v>
      </c>
      <c r="CH11" s="10" t="s">
        <v>61</v>
      </c>
      <c r="CI11" s="11">
        <v>4</v>
      </c>
      <c r="CJ11" s="10" t="s">
        <v>56</v>
      </c>
      <c r="CK11" s="10" t="s">
        <v>57</v>
      </c>
      <c r="CL11" s="14" t="s">
        <v>58</v>
      </c>
      <c r="CM11" s="10" t="s">
        <v>59</v>
      </c>
      <c r="CN11" s="10" t="s">
        <v>60</v>
      </c>
      <c r="CO11" s="10" t="s">
        <v>61</v>
      </c>
      <c r="CP11" s="11">
        <v>4</v>
      </c>
      <c r="CQ11" s="10" t="s">
        <v>56</v>
      </c>
      <c r="CR11" s="10" t="s">
        <v>57</v>
      </c>
      <c r="CS11" s="10" t="s">
        <v>58</v>
      </c>
      <c r="CT11" s="10" t="s">
        <v>59</v>
      </c>
      <c r="CU11" s="10" t="s">
        <v>60</v>
      </c>
      <c r="CV11" s="10" t="s">
        <v>61</v>
      </c>
      <c r="CW11" s="11">
        <v>4</v>
      </c>
      <c r="CX11" s="10" t="s">
        <v>56</v>
      </c>
      <c r="CY11" s="10" t="s">
        <v>57</v>
      </c>
      <c r="CZ11" s="10" t="s">
        <v>58</v>
      </c>
      <c r="DA11" s="10" t="s">
        <v>59</v>
      </c>
      <c r="DB11" s="10" t="s">
        <v>60</v>
      </c>
      <c r="DC11" s="10" t="s">
        <v>61</v>
      </c>
      <c r="DD11" s="11">
        <v>4</v>
      </c>
      <c r="DE11" s="10" t="s">
        <v>56</v>
      </c>
      <c r="DF11" s="10" t="s">
        <v>57</v>
      </c>
      <c r="DG11" s="10" t="s">
        <v>58</v>
      </c>
      <c r="DH11" s="10" t="s">
        <v>59</v>
      </c>
      <c r="DI11" s="10" t="s">
        <v>60</v>
      </c>
      <c r="DJ11" s="10" t="s">
        <v>61</v>
      </c>
      <c r="DK11" s="11">
        <v>4</v>
      </c>
      <c r="DL11" s="10" t="s">
        <v>56</v>
      </c>
      <c r="DM11" s="10" t="s">
        <v>57</v>
      </c>
      <c r="DN11" s="10" t="s">
        <v>58</v>
      </c>
      <c r="DO11" s="10" t="s">
        <v>59</v>
      </c>
      <c r="DP11" s="10" t="s">
        <v>60</v>
      </c>
      <c r="DQ11" s="10" t="s">
        <v>61</v>
      </c>
      <c r="DR11" s="11">
        <v>4</v>
      </c>
      <c r="DS11" s="10" t="s">
        <v>56</v>
      </c>
      <c r="DT11" s="10" t="s">
        <v>57</v>
      </c>
      <c r="DU11" s="10" t="s">
        <v>58</v>
      </c>
      <c r="DV11" s="10" t="s">
        <v>59</v>
      </c>
      <c r="DW11" s="10" t="s">
        <v>60</v>
      </c>
      <c r="DX11" s="10" t="s">
        <v>61</v>
      </c>
      <c r="DY11" s="11">
        <v>4</v>
      </c>
      <c r="DZ11" s="10" t="s">
        <v>56</v>
      </c>
      <c r="EA11" s="10" t="s">
        <v>57</v>
      </c>
      <c r="EB11" s="10" t="s">
        <v>58</v>
      </c>
      <c r="EC11" s="10" t="s">
        <v>59</v>
      </c>
      <c r="ED11" s="10" t="s">
        <v>60</v>
      </c>
      <c r="EE11" s="10" t="s">
        <v>61</v>
      </c>
      <c r="EF11" s="11">
        <v>4</v>
      </c>
      <c r="EG11" s="10" t="s">
        <v>56</v>
      </c>
      <c r="EH11" s="10" t="s">
        <v>57</v>
      </c>
      <c r="EI11" s="10" t="s">
        <v>58</v>
      </c>
      <c r="EJ11" s="10" t="s">
        <v>59</v>
      </c>
      <c r="EK11" s="10" t="s">
        <v>60</v>
      </c>
      <c r="EL11" s="10" t="s">
        <v>61</v>
      </c>
      <c r="EM11" s="11">
        <v>4</v>
      </c>
      <c r="EN11" s="10" t="s">
        <v>56</v>
      </c>
      <c r="EO11" s="10" t="s">
        <v>57</v>
      </c>
      <c r="EP11" s="10" t="s">
        <v>58</v>
      </c>
      <c r="EQ11" s="10" t="s">
        <v>59</v>
      </c>
      <c r="ER11" s="10" t="s">
        <v>60</v>
      </c>
      <c r="ES11" s="10" t="s">
        <v>61</v>
      </c>
      <c r="ET11" s="11">
        <v>4</v>
      </c>
      <c r="EU11" s="10" t="s">
        <v>56</v>
      </c>
      <c r="EV11" s="10" t="s">
        <v>57</v>
      </c>
      <c r="EW11" s="10" t="s">
        <v>58</v>
      </c>
      <c r="EX11" s="10" t="s">
        <v>59</v>
      </c>
      <c r="EY11" s="10" t="s">
        <v>60</v>
      </c>
      <c r="EZ11" s="10" t="s">
        <v>61</v>
      </c>
      <c r="FA11" s="11">
        <v>4</v>
      </c>
      <c r="FB11" s="10" t="s">
        <v>56</v>
      </c>
      <c r="FC11" s="10" t="s">
        <v>57</v>
      </c>
      <c r="FD11" s="10" t="s">
        <v>58</v>
      </c>
      <c r="FE11" s="10" t="s">
        <v>59</v>
      </c>
      <c r="FF11" s="10" t="s">
        <v>60</v>
      </c>
      <c r="FG11" s="10" t="s">
        <v>61</v>
      </c>
      <c r="FH11" s="11">
        <v>4</v>
      </c>
      <c r="FI11" s="10" t="s">
        <v>56</v>
      </c>
      <c r="FJ11" s="10" t="s">
        <v>57</v>
      </c>
      <c r="FK11" s="10" t="s">
        <v>58</v>
      </c>
      <c r="FL11" s="10" t="s">
        <v>59</v>
      </c>
      <c r="FM11" s="10" t="s">
        <v>60</v>
      </c>
      <c r="FN11" s="10" t="s">
        <v>61</v>
      </c>
      <c r="FO11" s="11">
        <v>4</v>
      </c>
      <c r="FP11" s="10" t="s">
        <v>56</v>
      </c>
      <c r="FQ11" s="10" t="s">
        <v>57</v>
      </c>
      <c r="FR11" s="10" t="s">
        <v>58</v>
      </c>
      <c r="FS11" s="10" t="s">
        <v>59</v>
      </c>
      <c r="FT11" s="10" t="s">
        <v>60</v>
      </c>
      <c r="FU11" s="10" t="s">
        <v>61</v>
      </c>
      <c r="FV11" s="11">
        <v>4</v>
      </c>
      <c r="FW11" s="10" t="s">
        <v>56</v>
      </c>
      <c r="FX11" s="10" t="s">
        <v>57</v>
      </c>
      <c r="FY11" s="10" t="s">
        <v>58</v>
      </c>
      <c r="FZ11" s="10" t="s">
        <v>59</v>
      </c>
      <c r="GA11" s="10" t="s">
        <v>60</v>
      </c>
      <c r="GB11" s="10" t="s">
        <v>61</v>
      </c>
      <c r="GC11" s="11">
        <v>4</v>
      </c>
      <c r="GD11" s="10" t="s">
        <v>56</v>
      </c>
      <c r="GE11" s="10" t="s">
        <v>57</v>
      </c>
      <c r="GF11" s="10" t="s">
        <v>58</v>
      </c>
      <c r="GG11" s="10" t="s">
        <v>59</v>
      </c>
      <c r="GH11" s="10" t="s">
        <v>60</v>
      </c>
      <c r="GI11" s="10" t="s">
        <v>61</v>
      </c>
      <c r="GJ11" s="11">
        <v>4</v>
      </c>
      <c r="GK11" s="13" t="s">
        <v>56</v>
      </c>
      <c r="GL11" s="13" t="s">
        <v>57</v>
      </c>
      <c r="GM11" s="10" t="s">
        <v>58</v>
      </c>
      <c r="GN11" s="10" t="s">
        <v>59</v>
      </c>
      <c r="GO11" s="10" t="s">
        <v>60</v>
      </c>
      <c r="GP11" s="10" t="s">
        <v>61</v>
      </c>
      <c r="GQ11" s="11">
        <v>4</v>
      </c>
      <c r="GR11" s="10" t="s">
        <v>56</v>
      </c>
      <c r="GS11" s="10" t="s">
        <v>57</v>
      </c>
      <c r="GT11" s="10" t="s">
        <v>58</v>
      </c>
      <c r="GU11" s="10" t="s">
        <v>59</v>
      </c>
      <c r="GV11" s="10" t="s">
        <v>60</v>
      </c>
      <c r="GW11" s="10" t="s">
        <v>61</v>
      </c>
      <c r="GX11" s="11">
        <v>4</v>
      </c>
      <c r="GY11" s="10" t="s">
        <v>56</v>
      </c>
      <c r="GZ11" s="10" t="s">
        <v>57</v>
      </c>
      <c r="HA11" s="10" t="s">
        <v>58</v>
      </c>
      <c r="HB11" s="10" t="s">
        <v>59</v>
      </c>
      <c r="HC11" s="10" t="s">
        <v>60</v>
      </c>
      <c r="HD11" s="10" t="s">
        <v>61</v>
      </c>
      <c r="HE11" s="11">
        <v>4</v>
      </c>
      <c r="HF11" s="10" t="s">
        <v>56</v>
      </c>
      <c r="HG11" s="10" t="s">
        <v>57</v>
      </c>
      <c r="HH11" s="10" t="s">
        <v>58</v>
      </c>
      <c r="HI11" s="10" t="s">
        <v>59</v>
      </c>
      <c r="HJ11" s="10" t="s">
        <v>60</v>
      </c>
    </row>
    <row r="12" spans="1:218" ht="16.5">
      <c r="A12" s="142" t="s">
        <v>62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5"/>
      <c r="R12" s="16"/>
      <c r="S12" s="16"/>
      <c r="T12" s="17"/>
      <c r="U12" s="17"/>
      <c r="V12" s="17"/>
      <c r="W12" s="17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7"/>
      <c r="AP12" s="18"/>
      <c r="AQ12" s="18"/>
      <c r="AR12" s="17"/>
      <c r="AS12" s="18"/>
      <c r="AT12" s="19"/>
      <c r="AU12" s="18"/>
      <c r="AV12" s="18"/>
      <c r="AW12" s="18"/>
      <c r="AX12" s="18"/>
      <c r="AY12" s="9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3"/>
      <c r="BP12" s="13"/>
      <c r="BQ12" s="14"/>
      <c r="BR12" s="14"/>
      <c r="BS12" s="14"/>
      <c r="BT12" s="14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4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3"/>
      <c r="GL12" s="13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</row>
    <row r="13" spans="1:218" s="69" customFormat="1" ht="18.75" customHeight="1">
      <c r="A13" s="143" t="s">
        <v>63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64"/>
      <c r="R13" s="65"/>
      <c r="S13" s="65"/>
      <c r="T13" s="66"/>
      <c r="U13" s="66"/>
      <c r="V13" s="66"/>
      <c r="W13" s="66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6"/>
      <c r="AP13" s="64"/>
      <c r="AQ13" s="64"/>
      <c r="AR13" s="66"/>
      <c r="AS13" s="64"/>
      <c r="AT13" s="64"/>
      <c r="AU13" s="64"/>
      <c r="AV13" s="67"/>
      <c r="AW13" s="64"/>
      <c r="AX13" s="64"/>
      <c r="AY13" s="68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5"/>
      <c r="BP13" s="65"/>
      <c r="BQ13" s="66"/>
      <c r="BR13" s="66"/>
      <c r="BS13" s="66"/>
      <c r="BT13" s="66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6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5"/>
      <c r="EV13" s="65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5"/>
      <c r="GL13" s="65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</row>
    <row r="14" spans="1:218" ht="16.5">
      <c r="A14" s="23">
        <v>1</v>
      </c>
      <c r="B14" s="22" t="s">
        <v>64</v>
      </c>
      <c r="C14" s="22" t="s">
        <v>65</v>
      </c>
      <c r="D14" s="24">
        <v>1909</v>
      </c>
      <c r="E14" s="20"/>
      <c r="F14" s="25"/>
      <c r="G14" s="25"/>
      <c r="H14" s="25"/>
      <c r="I14" s="25"/>
      <c r="J14" s="25"/>
      <c r="K14" s="25"/>
      <c r="L14" s="25"/>
      <c r="M14" s="25"/>
      <c r="N14" s="25"/>
      <c r="O14" s="62"/>
      <c r="P14" s="58"/>
      <c r="Q14" s="11">
        <v>374</v>
      </c>
      <c r="R14" s="16">
        <v>41030</v>
      </c>
      <c r="S14" s="16">
        <v>41153</v>
      </c>
      <c r="T14" s="21"/>
      <c r="U14" s="21"/>
      <c r="V14" s="17"/>
      <c r="W14" s="21"/>
      <c r="X14" s="22">
        <v>21</v>
      </c>
      <c r="Y14" s="22"/>
      <c r="Z14" s="22"/>
      <c r="AA14" s="22"/>
      <c r="AB14" s="22"/>
      <c r="AC14" s="18"/>
      <c r="AD14" s="22"/>
      <c r="AE14" s="18">
        <v>429</v>
      </c>
      <c r="AF14" s="11"/>
      <c r="AG14" s="18"/>
      <c r="AH14" s="22"/>
      <c r="AI14" s="18"/>
      <c r="AJ14" s="22"/>
      <c r="AK14" s="26"/>
      <c r="AL14" s="22">
        <v>131</v>
      </c>
      <c r="AM14" s="20"/>
      <c r="AN14" s="20"/>
      <c r="AO14" s="14"/>
      <c r="AP14" s="11"/>
      <c r="AQ14" s="11"/>
      <c r="AR14" s="14"/>
      <c r="AS14" s="11">
        <v>8</v>
      </c>
      <c r="AT14" s="24"/>
      <c r="AU14" s="11"/>
      <c r="AV14" s="11"/>
      <c r="AW14" s="11"/>
      <c r="AX14" s="11"/>
      <c r="AY14" s="9"/>
      <c r="AZ14" s="11">
        <v>7</v>
      </c>
      <c r="BA14" s="11"/>
      <c r="BB14" s="11"/>
      <c r="BC14" s="11"/>
      <c r="BD14" s="11"/>
      <c r="BE14" s="11"/>
      <c r="BF14" s="11"/>
      <c r="BG14" s="11">
        <v>7</v>
      </c>
      <c r="BH14" s="11"/>
      <c r="BI14" s="11"/>
      <c r="BJ14" s="27"/>
      <c r="BK14" s="27"/>
      <c r="BL14" s="27"/>
      <c r="BM14" s="27"/>
      <c r="BN14" s="11">
        <v>3</v>
      </c>
      <c r="BO14" s="13"/>
      <c r="BP14" s="13"/>
      <c r="BQ14" s="14"/>
      <c r="BR14" s="14"/>
      <c r="BS14" s="14"/>
      <c r="BT14" s="14"/>
      <c r="BU14" s="11">
        <v>26</v>
      </c>
      <c r="BV14" s="13"/>
      <c r="BW14" s="13"/>
      <c r="BX14" s="11"/>
      <c r="BY14" s="11"/>
      <c r="BZ14" s="11"/>
      <c r="CA14" s="11"/>
      <c r="CB14" s="11">
        <v>15</v>
      </c>
      <c r="CC14" s="11"/>
      <c r="CD14" s="11"/>
      <c r="CE14" s="11"/>
      <c r="CF14" s="11"/>
      <c r="CG14" s="11"/>
      <c r="CH14" s="11"/>
      <c r="CI14" s="11">
        <v>43</v>
      </c>
      <c r="CJ14" s="11"/>
      <c r="CK14" s="11"/>
      <c r="CL14" s="14">
        <v>680</v>
      </c>
      <c r="CM14" s="11"/>
      <c r="CN14" s="11"/>
      <c r="CO14" s="11"/>
      <c r="CP14" s="11">
        <v>32</v>
      </c>
      <c r="CQ14" s="11"/>
      <c r="CR14" s="11"/>
      <c r="CS14" s="11"/>
      <c r="CT14" s="11"/>
      <c r="CU14" s="11"/>
      <c r="CV14" s="11"/>
      <c r="CW14" s="11">
        <v>304</v>
      </c>
      <c r="CX14" s="13"/>
      <c r="CY14" s="13"/>
      <c r="CZ14" s="11"/>
      <c r="DA14" s="11"/>
      <c r="DB14" s="11"/>
      <c r="DC14" s="11"/>
      <c r="DD14" s="11">
        <v>39</v>
      </c>
      <c r="DE14" s="13">
        <v>41061</v>
      </c>
      <c r="DF14" s="13">
        <v>41213</v>
      </c>
      <c r="DG14" s="11"/>
      <c r="DH14" s="11"/>
      <c r="DI14" s="11"/>
      <c r="DJ14" s="11"/>
      <c r="DK14" s="11">
        <v>54</v>
      </c>
      <c r="DL14" s="11"/>
      <c r="DM14" s="11"/>
      <c r="DN14" s="11"/>
      <c r="DO14" s="11"/>
      <c r="DP14" s="11"/>
      <c r="DQ14" s="11"/>
      <c r="DR14" s="11">
        <v>14</v>
      </c>
      <c r="DS14" s="11"/>
      <c r="DT14" s="13"/>
      <c r="DU14" s="11"/>
      <c r="DV14" s="11"/>
      <c r="DW14" s="11"/>
      <c r="DX14" s="11"/>
      <c r="DY14" s="11" t="e">
        <f>#REF!+#REF!+#REF!</f>
        <v>#REF!</v>
      </c>
      <c r="DZ14" s="11"/>
      <c r="EA14" s="11"/>
      <c r="EB14" s="11"/>
      <c r="EC14" s="11"/>
      <c r="ED14" s="11"/>
      <c r="EE14" s="11"/>
      <c r="EF14" s="11">
        <v>9</v>
      </c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>
        <v>36</v>
      </c>
      <c r="EU14" s="13"/>
      <c r="EV14" s="13"/>
      <c r="EW14" s="11"/>
      <c r="EX14" s="11"/>
      <c r="EY14" s="11"/>
      <c r="EZ14" s="11"/>
      <c r="FA14" s="11">
        <v>15</v>
      </c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>
        <v>27</v>
      </c>
      <c r="FP14" s="11"/>
      <c r="FQ14" s="11"/>
      <c r="FR14" s="11"/>
      <c r="FS14" s="11"/>
      <c r="FT14" s="11"/>
      <c r="FU14" s="11"/>
      <c r="FV14" s="11">
        <v>45</v>
      </c>
      <c r="FW14" s="11"/>
      <c r="FX14" s="11"/>
      <c r="FY14" s="11"/>
      <c r="FZ14" s="11"/>
      <c r="GA14" s="11"/>
      <c r="GB14" s="11"/>
      <c r="GC14" s="11">
        <v>2</v>
      </c>
      <c r="GD14" s="11"/>
      <c r="GE14" s="11"/>
      <c r="GF14" s="11"/>
      <c r="GG14" s="11"/>
      <c r="GH14" s="11"/>
      <c r="GI14" s="11"/>
      <c r="GJ14" s="11">
        <v>335</v>
      </c>
      <c r="GK14" s="13">
        <v>41030</v>
      </c>
      <c r="GL14" s="13">
        <v>41152</v>
      </c>
      <c r="GM14" s="11"/>
      <c r="GN14" s="11"/>
      <c r="GO14" s="11"/>
      <c r="GP14" s="11"/>
      <c r="GQ14" s="11">
        <v>11</v>
      </c>
      <c r="GR14" s="11"/>
      <c r="GS14" s="11"/>
      <c r="GT14" s="14">
        <v>1556.8</v>
      </c>
      <c r="GU14" s="11"/>
      <c r="GV14" s="11"/>
      <c r="GW14" s="14">
        <v>1556.8</v>
      </c>
      <c r="GX14" s="11">
        <v>15</v>
      </c>
      <c r="GY14" s="11"/>
      <c r="GZ14" s="11"/>
      <c r="HA14" s="11"/>
      <c r="HB14" s="11"/>
      <c r="HC14" s="11"/>
      <c r="HD14" s="11"/>
      <c r="HE14" s="11">
        <v>58</v>
      </c>
      <c r="HF14" s="11"/>
      <c r="HG14" s="11"/>
      <c r="HH14" s="11"/>
      <c r="HI14" s="11"/>
      <c r="HJ14" s="11"/>
    </row>
    <row r="15" spans="1:218" ht="18.75" customHeight="1">
      <c r="A15" s="119" t="s">
        <v>66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1"/>
      <c r="Q15" s="29"/>
      <c r="R15" s="20"/>
      <c r="S15" s="20"/>
      <c r="T15" s="21"/>
      <c r="U15" s="21"/>
      <c r="V15" s="21"/>
      <c r="W15" s="21"/>
      <c r="X15" s="22"/>
      <c r="Y15" s="22"/>
      <c r="Z15" s="22"/>
      <c r="AA15" s="22"/>
      <c r="AB15" s="22"/>
      <c r="AC15" s="22"/>
      <c r="AD15" s="22"/>
      <c r="AE15" s="22"/>
      <c r="AF15" s="11"/>
      <c r="AG15" s="22"/>
      <c r="AH15" s="22"/>
      <c r="AI15" s="22"/>
      <c r="AJ15" s="22"/>
      <c r="AK15" s="26"/>
      <c r="AL15" s="26"/>
      <c r="AM15" s="20"/>
      <c r="AN15" s="20"/>
      <c r="AO15" s="14"/>
      <c r="AP15" s="11"/>
      <c r="AQ15" s="11"/>
      <c r="AR15" s="14"/>
      <c r="AS15" s="11"/>
      <c r="AT15" s="11"/>
      <c r="AU15" s="11"/>
      <c r="AV15" s="11"/>
      <c r="AW15" s="11"/>
      <c r="AX15" s="11"/>
      <c r="AY15" s="9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27"/>
      <c r="BK15" s="27"/>
      <c r="BL15" s="27"/>
      <c r="BM15" s="27"/>
      <c r="BN15" s="11"/>
      <c r="BO15" s="13"/>
      <c r="BP15" s="13"/>
      <c r="BQ15" s="14"/>
      <c r="BR15" s="14"/>
      <c r="BS15" s="14"/>
      <c r="BT15" s="14"/>
      <c r="BU15" s="11"/>
      <c r="BV15" s="13"/>
      <c r="BW15" s="13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4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3"/>
      <c r="CY15" s="13"/>
      <c r="CZ15" s="11"/>
      <c r="DA15" s="11"/>
      <c r="DB15" s="11"/>
      <c r="DC15" s="11"/>
      <c r="DD15" s="11"/>
      <c r="DE15" s="13"/>
      <c r="DF15" s="13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3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3"/>
      <c r="EV15" s="13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>
        <v>1077.4</v>
      </c>
      <c r="GK15" s="13"/>
      <c r="GL15" s="13"/>
      <c r="GM15" s="11"/>
      <c r="GN15" s="11"/>
      <c r="GO15" s="11"/>
      <c r="GP15" s="11"/>
      <c r="GQ15" s="11"/>
      <c r="GR15" s="11"/>
      <c r="GS15" s="11"/>
      <c r="GT15" s="14"/>
      <c r="GU15" s="11"/>
      <c r="GV15" s="11"/>
      <c r="GW15" s="14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</row>
    <row r="16" spans="1:218" ht="16.5" customHeight="1">
      <c r="A16" s="90" t="s">
        <v>67</v>
      </c>
      <c r="B16" s="89" t="s">
        <v>335</v>
      </c>
      <c r="C16" s="22" t="s">
        <v>68</v>
      </c>
      <c r="D16" s="35"/>
      <c r="E16" s="20"/>
      <c r="F16" s="25"/>
      <c r="G16" s="59"/>
      <c r="H16" s="30"/>
      <c r="I16" s="30"/>
      <c r="J16" s="21"/>
      <c r="K16" s="30"/>
      <c r="L16" s="30"/>
      <c r="M16" s="30"/>
      <c r="N16" s="30"/>
      <c r="O16" s="60"/>
      <c r="P16" s="58"/>
      <c r="Q16" s="11"/>
      <c r="R16" s="20"/>
      <c r="S16" s="20"/>
      <c r="T16" s="21"/>
      <c r="U16" s="21"/>
      <c r="V16" s="21"/>
      <c r="W16" s="21"/>
      <c r="X16" s="22"/>
      <c r="Y16" s="22"/>
      <c r="Z16" s="22"/>
      <c r="AA16" s="22"/>
      <c r="AB16" s="22"/>
      <c r="AC16" s="22"/>
      <c r="AD16" s="22"/>
      <c r="AE16" s="22">
        <v>1400</v>
      </c>
      <c r="AF16" s="11"/>
      <c r="AG16" s="22"/>
      <c r="AH16" s="22"/>
      <c r="AI16" s="22"/>
      <c r="AJ16" s="22"/>
      <c r="AK16" s="22"/>
      <c r="AL16" s="22">
        <v>3376</v>
      </c>
      <c r="AM16" s="20">
        <v>41030</v>
      </c>
      <c r="AN16" s="20">
        <v>41182</v>
      </c>
      <c r="AO16" s="14">
        <v>3713.6</v>
      </c>
      <c r="AP16" s="11"/>
      <c r="AQ16" s="11"/>
      <c r="AR16" s="14">
        <v>3713.6</v>
      </c>
      <c r="AS16" s="11">
        <v>280</v>
      </c>
      <c r="AT16" s="16">
        <v>40909</v>
      </c>
      <c r="AU16" s="13">
        <v>41153</v>
      </c>
      <c r="AV16" s="11"/>
      <c r="AW16" s="11"/>
      <c r="AX16" s="11"/>
      <c r="AY16" s="9"/>
      <c r="AZ16" s="11"/>
      <c r="BA16" s="11"/>
      <c r="BB16" s="11"/>
      <c r="BC16" s="11"/>
      <c r="BD16" s="11"/>
      <c r="BE16" s="11"/>
      <c r="BF16" s="11"/>
      <c r="BG16" s="11">
        <v>165</v>
      </c>
      <c r="BH16" s="11"/>
      <c r="BI16" s="11"/>
      <c r="BJ16" s="27"/>
      <c r="BK16" s="27"/>
      <c r="BL16" s="27"/>
      <c r="BM16" s="27">
        <v>177.6</v>
      </c>
      <c r="BN16" s="11"/>
      <c r="BO16" s="13"/>
      <c r="BP16" s="13"/>
      <c r="BQ16" s="14"/>
      <c r="BR16" s="14"/>
      <c r="BS16" s="14"/>
      <c r="BT16" s="14"/>
      <c r="BU16" s="11">
        <v>1800</v>
      </c>
      <c r="BV16" s="13">
        <v>41030</v>
      </c>
      <c r="BW16" s="13" t="s">
        <v>69</v>
      </c>
      <c r="BX16" s="11"/>
      <c r="BY16" s="11"/>
      <c r="BZ16" s="11"/>
      <c r="CA16" s="11"/>
      <c r="CB16" s="11">
        <v>30</v>
      </c>
      <c r="CC16" s="11"/>
      <c r="CD16" s="11"/>
      <c r="CE16" s="11"/>
      <c r="CF16" s="11"/>
      <c r="CG16" s="11"/>
      <c r="CH16" s="11"/>
      <c r="CI16" s="11">
        <v>850</v>
      </c>
      <c r="CJ16" s="11"/>
      <c r="CK16" s="11"/>
      <c r="CL16" s="14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>
        <v>11210</v>
      </c>
      <c r="CX16" s="13">
        <v>41030</v>
      </c>
      <c r="CY16" s="13">
        <v>41152</v>
      </c>
      <c r="CZ16" s="11"/>
      <c r="DA16" s="11"/>
      <c r="DB16" s="11"/>
      <c r="DC16" s="11"/>
      <c r="DD16" s="11">
        <v>550</v>
      </c>
      <c r="DE16" s="13">
        <v>41061</v>
      </c>
      <c r="DF16" s="13">
        <v>41213</v>
      </c>
      <c r="DG16" s="11">
        <v>598.651</v>
      </c>
      <c r="DH16" s="11"/>
      <c r="DI16" s="11"/>
      <c r="DJ16" s="11">
        <v>598.651</v>
      </c>
      <c r="DK16" s="11">
        <v>800</v>
      </c>
      <c r="DL16" s="11"/>
      <c r="DM16" s="11"/>
      <c r="DN16" s="11"/>
      <c r="DO16" s="11"/>
      <c r="DP16" s="11"/>
      <c r="DQ16" s="11"/>
      <c r="DR16" s="11">
        <v>1000</v>
      </c>
      <c r="DS16" s="11"/>
      <c r="DT16" s="13">
        <v>41153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3"/>
      <c r="EV16" s="13"/>
      <c r="EW16" s="11"/>
      <c r="EX16" s="11"/>
      <c r="EY16" s="11"/>
      <c r="EZ16" s="11"/>
      <c r="FA16" s="11">
        <v>600</v>
      </c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>
        <v>710</v>
      </c>
      <c r="FP16" s="11"/>
      <c r="FQ16" s="11"/>
      <c r="FR16" s="11"/>
      <c r="FS16" s="11"/>
      <c r="FT16" s="11"/>
      <c r="FU16" s="11"/>
      <c r="FV16" s="11">
        <v>1300</v>
      </c>
      <c r="FW16" s="11"/>
      <c r="FX16" s="11"/>
      <c r="FY16" s="11">
        <v>800</v>
      </c>
      <c r="FZ16" s="11"/>
      <c r="GA16" s="11"/>
      <c r="GB16" s="11">
        <v>800</v>
      </c>
      <c r="GC16" s="11">
        <v>15</v>
      </c>
      <c r="GD16" s="11"/>
      <c r="GE16" s="11"/>
      <c r="GF16" s="11"/>
      <c r="GG16" s="11"/>
      <c r="GH16" s="11"/>
      <c r="GI16" s="11"/>
      <c r="GJ16" s="11">
        <v>64</v>
      </c>
      <c r="GK16" s="13">
        <v>41030</v>
      </c>
      <c r="GL16" s="13">
        <v>41152</v>
      </c>
      <c r="GM16" s="11"/>
      <c r="GN16" s="11"/>
      <c r="GO16" s="11"/>
      <c r="GP16" s="11"/>
      <c r="GQ16" s="11">
        <v>1600</v>
      </c>
      <c r="GR16" s="11"/>
      <c r="GS16" s="11"/>
      <c r="GT16" s="14">
        <v>57.42</v>
      </c>
      <c r="GU16" s="11"/>
      <c r="GV16" s="11"/>
      <c r="GW16" s="14">
        <v>57.42</v>
      </c>
      <c r="GX16" s="11">
        <v>20</v>
      </c>
      <c r="GY16" s="11"/>
      <c r="GZ16" s="11"/>
      <c r="HA16" s="11"/>
      <c r="HB16" s="11"/>
      <c r="HC16" s="11"/>
      <c r="HD16" s="11"/>
      <c r="HE16" s="11">
        <v>300</v>
      </c>
      <c r="HF16" s="11"/>
      <c r="HG16" s="11"/>
      <c r="HH16" s="11"/>
      <c r="HI16" s="11"/>
      <c r="HJ16" s="11"/>
    </row>
    <row r="17" spans="1:218" ht="16.5">
      <c r="A17" s="23" t="s">
        <v>70</v>
      </c>
      <c r="B17" s="22" t="s">
        <v>71</v>
      </c>
      <c r="C17" s="22" t="s">
        <v>72</v>
      </c>
      <c r="D17" s="24"/>
      <c r="E17" s="20"/>
      <c r="F17" s="25"/>
      <c r="G17" s="59"/>
      <c r="H17" s="30"/>
      <c r="I17" s="30"/>
      <c r="J17" s="21"/>
      <c r="K17" s="30"/>
      <c r="L17" s="30"/>
      <c r="M17" s="30"/>
      <c r="N17" s="30"/>
      <c r="O17" s="60"/>
      <c r="P17" s="58"/>
      <c r="Q17" s="11"/>
      <c r="R17" s="20"/>
      <c r="S17" s="20"/>
      <c r="T17" s="21"/>
      <c r="U17" s="21"/>
      <c r="V17" s="21"/>
      <c r="W17" s="21"/>
      <c r="X17" s="22"/>
      <c r="Y17" s="22"/>
      <c r="Z17" s="22"/>
      <c r="AA17" s="22"/>
      <c r="AB17" s="22"/>
      <c r="AC17" s="22"/>
      <c r="AD17" s="22"/>
      <c r="AE17" s="22">
        <v>800</v>
      </c>
      <c r="AF17" s="3"/>
      <c r="AG17" s="22"/>
      <c r="AH17" s="22"/>
      <c r="AI17" s="22"/>
      <c r="AJ17" s="22"/>
      <c r="AK17" s="22"/>
      <c r="AL17" s="22">
        <v>700</v>
      </c>
      <c r="AM17" s="20">
        <v>41030</v>
      </c>
      <c r="AN17" s="20">
        <v>41182</v>
      </c>
      <c r="AO17" s="14">
        <v>161</v>
      </c>
      <c r="AP17" s="11"/>
      <c r="AQ17" s="11"/>
      <c r="AR17" s="14">
        <v>161</v>
      </c>
      <c r="AS17" s="11">
        <v>1798</v>
      </c>
      <c r="AT17" s="16">
        <v>41030</v>
      </c>
      <c r="AU17" s="13">
        <v>41153</v>
      </c>
      <c r="AV17" s="11"/>
      <c r="AW17" s="11"/>
      <c r="AX17" s="11"/>
      <c r="AY17" s="9"/>
      <c r="AZ17" s="11"/>
      <c r="BA17" s="11"/>
      <c r="BB17" s="11"/>
      <c r="BC17" s="11"/>
      <c r="BD17" s="11"/>
      <c r="BE17" s="11"/>
      <c r="BF17" s="11"/>
      <c r="BG17" s="11">
        <v>154</v>
      </c>
      <c r="BH17" s="11"/>
      <c r="BI17" s="11"/>
      <c r="BJ17" s="27"/>
      <c r="BK17" s="27"/>
      <c r="BL17" s="27"/>
      <c r="BM17" s="27">
        <v>260</v>
      </c>
      <c r="BN17" s="11"/>
      <c r="BO17" s="13"/>
      <c r="BP17" s="13"/>
      <c r="BQ17" s="14"/>
      <c r="BR17" s="14"/>
      <c r="BS17" s="14"/>
      <c r="BT17" s="14"/>
      <c r="BU17" s="11">
        <v>40</v>
      </c>
      <c r="BV17" s="13">
        <v>41061</v>
      </c>
      <c r="BW17" s="13">
        <v>41152</v>
      </c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4"/>
      <c r="CM17" s="11"/>
      <c r="CN17" s="11"/>
      <c r="CO17" s="11"/>
      <c r="CP17" s="11">
        <v>20</v>
      </c>
      <c r="CQ17" s="11"/>
      <c r="CR17" s="11"/>
      <c r="CS17" s="11"/>
      <c r="CT17" s="11"/>
      <c r="CU17" s="11"/>
      <c r="CV17" s="11"/>
      <c r="CW17" s="11">
        <v>8</v>
      </c>
      <c r="CX17" s="13">
        <v>41030</v>
      </c>
      <c r="CY17" s="13">
        <v>41152</v>
      </c>
      <c r="CZ17" s="11"/>
      <c r="DA17" s="11"/>
      <c r="DB17" s="11"/>
      <c r="DC17" s="11"/>
      <c r="DD17" s="11">
        <v>110</v>
      </c>
      <c r="DE17" s="13">
        <v>41061</v>
      </c>
      <c r="DF17" s="13">
        <v>41213</v>
      </c>
      <c r="DG17" s="11">
        <v>86.383</v>
      </c>
      <c r="DH17" s="11"/>
      <c r="DI17" s="11"/>
      <c r="DJ17" s="11">
        <v>86.383</v>
      </c>
      <c r="DK17" s="11">
        <v>80</v>
      </c>
      <c r="DL17" s="11"/>
      <c r="DM17" s="11"/>
      <c r="DN17" s="11"/>
      <c r="DO17" s="11"/>
      <c r="DP17" s="11"/>
      <c r="DQ17" s="11"/>
      <c r="DR17" s="11"/>
      <c r="DS17" s="11"/>
      <c r="DT17" s="13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3"/>
      <c r="EV17" s="13"/>
      <c r="EW17" s="11"/>
      <c r="EX17" s="11"/>
      <c r="EY17" s="11"/>
      <c r="EZ17" s="11"/>
      <c r="FA17" s="11">
        <v>80</v>
      </c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>
        <v>25</v>
      </c>
      <c r="FP17" s="11"/>
      <c r="FQ17" s="11"/>
      <c r="FR17" s="11"/>
      <c r="FS17" s="11"/>
      <c r="FT17" s="11"/>
      <c r="FU17" s="11"/>
      <c r="FV17" s="11">
        <v>1000</v>
      </c>
      <c r="FW17" s="11"/>
      <c r="FX17" s="11"/>
      <c r="FY17" s="11">
        <v>170</v>
      </c>
      <c r="FZ17" s="11"/>
      <c r="GA17" s="11"/>
      <c r="GB17" s="11">
        <v>170</v>
      </c>
      <c r="GC17" s="11">
        <v>15</v>
      </c>
      <c r="GD17" s="11"/>
      <c r="GE17" s="11"/>
      <c r="GF17" s="11"/>
      <c r="GG17" s="11"/>
      <c r="GH17" s="11"/>
      <c r="GI17" s="11"/>
      <c r="GJ17" s="11"/>
      <c r="GK17" s="13"/>
      <c r="GL17" s="13"/>
      <c r="GM17" s="11"/>
      <c r="GN17" s="11"/>
      <c r="GO17" s="11"/>
      <c r="GP17" s="11"/>
      <c r="GQ17" s="11">
        <v>28</v>
      </c>
      <c r="GR17" s="11"/>
      <c r="GS17" s="11"/>
      <c r="GT17" s="14">
        <v>20.1</v>
      </c>
      <c r="GU17" s="11"/>
      <c r="GV17" s="11"/>
      <c r="GW17" s="14">
        <v>20.1</v>
      </c>
      <c r="GX17" s="11"/>
      <c r="GY17" s="11"/>
      <c r="GZ17" s="11"/>
      <c r="HA17" s="11"/>
      <c r="HB17" s="11"/>
      <c r="HC17" s="11"/>
      <c r="HD17" s="11"/>
      <c r="HE17" s="11">
        <v>100</v>
      </c>
      <c r="HF17" s="11"/>
      <c r="HG17" s="11"/>
      <c r="HH17" s="11"/>
      <c r="HI17" s="11"/>
      <c r="HJ17" s="11"/>
    </row>
    <row r="18" spans="1:218" ht="16.5">
      <c r="A18" s="23" t="s">
        <v>73</v>
      </c>
      <c r="B18" s="22" t="s">
        <v>74</v>
      </c>
      <c r="C18" s="22" t="s">
        <v>75</v>
      </c>
      <c r="D18" s="24"/>
      <c r="E18" s="20"/>
      <c r="F18" s="25"/>
      <c r="G18" s="59"/>
      <c r="H18" s="30"/>
      <c r="I18" s="30"/>
      <c r="J18" s="21"/>
      <c r="K18" s="30"/>
      <c r="L18" s="30"/>
      <c r="M18" s="30"/>
      <c r="N18" s="30"/>
      <c r="O18" s="60"/>
      <c r="P18" s="58"/>
      <c r="Q18" s="11">
        <v>176</v>
      </c>
      <c r="R18" s="16">
        <v>41030</v>
      </c>
      <c r="S18" s="16">
        <v>41153</v>
      </c>
      <c r="T18" s="21"/>
      <c r="U18" s="21"/>
      <c r="V18" s="21"/>
      <c r="W18" s="21"/>
      <c r="X18" s="22">
        <v>6</v>
      </c>
      <c r="Y18" s="22"/>
      <c r="Z18" s="22"/>
      <c r="AA18" s="24"/>
      <c r="AB18" s="24"/>
      <c r="AC18" s="24"/>
      <c r="AD18" s="24"/>
      <c r="AE18" s="24">
        <v>200</v>
      </c>
      <c r="AF18" s="11"/>
      <c r="AG18" s="24"/>
      <c r="AH18" s="24"/>
      <c r="AI18" s="22"/>
      <c r="AJ18" s="22"/>
      <c r="AK18" s="22"/>
      <c r="AL18" s="22">
        <v>70</v>
      </c>
      <c r="AM18" s="20">
        <v>41030</v>
      </c>
      <c r="AN18" s="20">
        <v>41182</v>
      </c>
      <c r="AO18" s="14">
        <v>87.2</v>
      </c>
      <c r="AP18" s="11"/>
      <c r="AQ18" s="11"/>
      <c r="AR18" s="14">
        <v>87.2</v>
      </c>
      <c r="AS18" s="11"/>
      <c r="AT18" s="16"/>
      <c r="AU18" s="13"/>
      <c r="AV18" s="11"/>
      <c r="AW18" s="11"/>
      <c r="AX18" s="11"/>
      <c r="AY18" s="9"/>
      <c r="AZ18" s="11">
        <v>14</v>
      </c>
      <c r="BA18" s="11"/>
      <c r="BB18" s="11"/>
      <c r="BC18" s="11"/>
      <c r="BD18" s="11"/>
      <c r="BE18" s="11"/>
      <c r="BF18" s="11"/>
      <c r="BG18" s="11">
        <v>8</v>
      </c>
      <c r="BH18" s="11"/>
      <c r="BI18" s="11"/>
      <c r="BJ18" s="27"/>
      <c r="BK18" s="27"/>
      <c r="BL18" s="27"/>
      <c r="BM18" s="27">
        <v>25.6</v>
      </c>
      <c r="BN18" s="11"/>
      <c r="BO18" s="13"/>
      <c r="BP18" s="13"/>
      <c r="BQ18" s="14"/>
      <c r="BR18" s="14"/>
      <c r="BS18" s="14"/>
      <c r="BT18" s="14"/>
      <c r="BU18" s="11">
        <v>4</v>
      </c>
      <c r="BV18" s="13">
        <v>41000</v>
      </c>
      <c r="BW18" s="13">
        <v>41060</v>
      </c>
      <c r="BX18" s="11"/>
      <c r="BY18" s="11"/>
      <c r="BZ18" s="11"/>
      <c r="CA18" s="11"/>
      <c r="CB18" s="11">
        <v>5</v>
      </c>
      <c r="CC18" s="11"/>
      <c r="CD18" s="11"/>
      <c r="CE18" s="11"/>
      <c r="CF18" s="11"/>
      <c r="CG18" s="11"/>
      <c r="CH18" s="11"/>
      <c r="CI18" s="11">
        <v>0</v>
      </c>
      <c r="CJ18" s="11"/>
      <c r="CK18" s="11"/>
      <c r="CL18" s="14">
        <v>50</v>
      </c>
      <c r="CM18" s="11"/>
      <c r="CN18" s="11"/>
      <c r="CO18" s="11"/>
      <c r="CP18" s="11">
        <v>24</v>
      </c>
      <c r="CQ18" s="11"/>
      <c r="CR18" s="11"/>
      <c r="CS18" s="11"/>
      <c r="CT18" s="11"/>
      <c r="CU18" s="11"/>
      <c r="CV18" s="11"/>
      <c r="CW18" s="11">
        <v>120</v>
      </c>
      <c r="CX18" s="13">
        <v>41030</v>
      </c>
      <c r="CY18" s="13">
        <v>41152</v>
      </c>
      <c r="CZ18" s="11"/>
      <c r="DA18" s="11"/>
      <c r="DB18" s="11"/>
      <c r="DC18" s="11"/>
      <c r="DD18" s="11">
        <v>54</v>
      </c>
      <c r="DE18" s="13">
        <v>40909</v>
      </c>
      <c r="DF18" s="13">
        <v>41213</v>
      </c>
      <c r="DG18" s="11">
        <v>75.057</v>
      </c>
      <c r="DH18" s="11"/>
      <c r="DI18" s="11"/>
      <c r="DJ18" s="11">
        <v>75.057</v>
      </c>
      <c r="DK18" s="11">
        <v>20</v>
      </c>
      <c r="DL18" s="11"/>
      <c r="DM18" s="11"/>
      <c r="DN18" s="11"/>
      <c r="DO18" s="11"/>
      <c r="DP18" s="11"/>
      <c r="DQ18" s="11"/>
      <c r="DR18" s="11">
        <v>10</v>
      </c>
      <c r="DS18" s="11"/>
      <c r="DT18" s="13">
        <v>41153</v>
      </c>
      <c r="DU18" s="11"/>
      <c r="DV18" s="11"/>
      <c r="DW18" s="11"/>
      <c r="DX18" s="11"/>
      <c r="DY18" s="11">
        <v>28</v>
      </c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>
        <v>1</v>
      </c>
      <c r="EU18" s="13"/>
      <c r="EV18" s="13"/>
      <c r="EW18" s="11"/>
      <c r="EX18" s="11"/>
      <c r="EY18" s="11"/>
      <c r="EZ18" s="11"/>
      <c r="FA18" s="11">
        <v>6</v>
      </c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>
        <v>18</v>
      </c>
      <c r="FP18" s="11"/>
      <c r="FQ18" s="11"/>
      <c r="FR18" s="11"/>
      <c r="FS18" s="11"/>
      <c r="FT18" s="11"/>
      <c r="FU18" s="11"/>
      <c r="FV18" s="11">
        <v>7</v>
      </c>
      <c r="FW18" s="11"/>
      <c r="FX18" s="11"/>
      <c r="FY18" s="11">
        <v>112</v>
      </c>
      <c r="FZ18" s="11"/>
      <c r="GA18" s="11"/>
      <c r="GB18" s="11">
        <v>112</v>
      </c>
      <c r="GC18" s="11">
        <v>2</v>
      </c>
      <c r="GD18" s="11"/>
      <c r="GE18" s="11"/>
      <c r="GF18" s="11"/>
      <c r="GG18" s="11"/>
      <c r="GH18" s="11"/>
      <c r="GI18" s="11"/>
      <c r="GJ18" s="11">
        <v>50</v>
      </c>
      <c r="GK18" s="13">
        <v>41030</v>
      </c>
      <c r="GL18" s="13">
        <v>41152</v>
      </c>
      <c r="GM18" s="11"/>
      <c r="GN18" s="11"/>
      <c r="GO18" s="11"/>
      <c r="GP18" s="11"/>
      <c r="GQ18" s="11">
        <v>10</v>
      </c>
      <c r="GR18" s="11"/>
      <c r="GS18" s="11"/>
      <c r="GT18" s="14">
        <v>21.82</v>
      </c>
      <c r="GU18" s="11"/>
      <c r="GV18" s="11"/>
      <c r="GW18" s="14">
        <v>21.82</v>
      </c>
      <c r="GX18" s="11">
        <v>10</v>
      </c>
      <c r="GY18" s="11"/>
      <c r="GZ18" s="11"/>
      <c r="HA18" s="11"/>
      <c r="HB18" s="11"/>
      <c r="HC18" s="11"/>
      <c r="HD18" s="11"/>
      <c r="HE18" s="11">
        <v>10</v>
      </c>
      <c r="HF18" s="11"/>
      <c r="HG18" s="11"/>
      <c r="HH18" s="11"/>
      <c r="HI18" s="11"/>
      <c r="HJ18" s="11"/>
    </row>
    <row r="19" spans="1:218" ht="16.5" customHeight="1">
      <c r="A19" s="23" t="s">
        <v>76</v>
      </c>
      <c r="B19" s="22" t="s">
        <v>77</v>
      </c>
      <c r="C19" s="22" t="s">
        <v>75</v>
      </c>
      <c r="D19" s="24"/>
      <c r="E19" s="20"/>
      <c r="F19" s="25"/>
      <c r="G19" s="59"/>
      <c r="H19" s="30"/>
      <c r="I19" s="30"/>
      <c r="J19" s="21"/>
      <c r="K19" s="30"/>
      <c r="L19" s="30"/>
      <c r="M19" s="30"/>
      <c r="N19" s="30"/>
      <c r="O19" s="60"/>
      <c r="P19" s="58"/>
      <c r="Q19" s="11">
        <v>570</v>
      </c>
      <c r="R19" s="16">
        <v>41030</v>
      </c>
      <c r="S19" s="16">
        <v>41153</v>
      </c>
      <c r="T19" s="21"/>
      <c r="U19" s="21"/>
      <c r="V19" s="21"/>
      <c r="W19" s="21"/>
      <c r="X19" s="22">
        <v>6</v>
      </c>
      <c r="Y19" s="22"/>
      <c r="Z19" s="22"/>
      <c r="AA19" s="24"/>
      <c r="AB19" s="24"/>
      <c r="AC19" s="24"/>
      <c r="AD19" s="24"/>
      <c r="AE19" s="24">
        <v>400</v>
      </c>
      <c r="AF19" s="11"/>
      <c r="AG19" s="24"/>
      <c r="AH19" s="24"/>
      <c r="AI19" s="22"/>
      <c r="AJ19" s="22"/>
      <c r="AK19" s="22"/>
      <c r="AL19" s="22">
        <v>105</v>
      </c>
      <c r="AM19" s="20">
        <v>41030</v>
      </c>
      <c r="AN19" s="20">
        <v>41182</v>
      </c>
      <c r="AO19" s="14">
        <v>169.1</v>
      </c>
      <c r="AP19" s="11"/>
      <c r="AQ19" s="11"/>
      <c r="AR19" s="14">
        <v>169.1</v>
      </c>
      <c r="AS19" s="11"/>
      <c r="AT19" s="16"/>
      <c r="AU19" s="13"/>
      <c r="AV19" s="11"/>
      <c r="AW19" s="11"/>
      <c r="AX19" s="11"/>
      <c r="AY19" s="9"/>
      <c r="AZ19" s="11">
        <v>5</v>
      </c>
      <c r="BA19" s="11"/>
      <c r="BB19" s="11"/>
      <c r="BC19" s="11"/>
      <c r="BD19" s="11"/>
      <c r="BE19" s="11"/>
      <c r="BF19" s="11"/>
      <c r="BG19" s="11">
        <v>9</v>
      </c>
      <c r="BH19" s="11"/>
      <c r="BI19" s="11"/>
      <c r="BJ19" s="27"/>
      <c r="BK19" s="27"/>
      <c r="BL19" s="27"/>
      <c r="BM19" s="27">
        <v>3.4</v>
      </c>
      <c r="BN19" s="11"/>
      <c r="BO19" s="13"/>
      <c r="BP19" s="13"/>
      <c r="BQ19" s="14"/>
      <c r="BR19" s="14"/>
      <c r="BS19" s="14"/>
      <c r="BT19" s="14"/>
      <c r="BU19" s="11">
        <v>8</v>
      </c>
      <c r="BV19" s="13">
        <v>41030</v>
      </c>
      <c r="BW19" s="13" t="s">
        <v>78</v>
      </c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>
        <v>0</v>
      </c>
      <c r="CJ19" s="11"/>
      <c r="CK19" s="11"/>
      <c r="CL19" s="14">
        <v>30</v>
      </c>
      <c r="CM19" s="11"/>
      <c r="CN19" s="11"/>
      <c r="CO19" s="11"/>
      <c r="CP19" s="11">
        <v>33</v>
      </c>
      <c r="CQ19" s="11"/>
      <c r="CR19" s="11"/>
      <c r="CS19" s="11"/>
      <c r="CT19" s="11"/>
      <c r="CU19" s="11"/>
      <c r="CV19" s="11"/>
      <c r="CW19" s="11">
        <v>195</v>
      </c>
      <c r="CX19" s="13">
        <v>41030</v>
      </c>
      <c r="CY19" s="13">
        <v>41152</v>
      </c>
      <c r="CZ19" s="11"/>
      <c r="DA19" s="11"/>
      <c r="DB19" s="11"/>
      <c r="DC19" s="11"/>
      <c r="DD19" s="11">
        <v>25</v>
      </c>
      <c r="DE19" s="13">
        <v>41061</v>
      </c>
      <c r="DF19" s="13">
        <v>41213</v>
      </c>
      <c r="DG19" s="11">
        <v>49.899</v>
      </c>
      <c r="DH19" s="11"/>
      <c r="DI19" s="11"/>
      <c r="DJ19" s="11">
        <v>49.899</v>
      </c>
      <c r="DK19" s="11">
        <v>20</v>
      </c>
      <c r="DL19" s="11"/>
      <c r="DM19" s="11"/>
      <c r="DN19" s="11"/>
      <c r="DO19" s="11"/>
      <c r="DP19" s="11"/>
      <c r="DQ19" s="11"/>
      <c r="DR19" s="11">
        <v>20</v>
      </c>
      <c r="DS19" s="11"/>
      <c r="DT19" s="13">
        <v>41153</v>
      </c>
      <c r="DU19" s="11"/>
      <c r="DV19" s="11"/>
      <c r="DW19" s="11"/>
      <c r="DX19" s="11"/>
      <c r="DY19" s="11">
        <v>30</v>
      </c>
      <c r="DZ19" s="11"/>
      <c r="EA19" s="11"/>
      <c r="EB19" s="11"/>
      <c r="EC19" s="11"/>
      <c r="ED19" s="11"/>
      <c r="EE19" s="11"/>
      <c r="EF19" s="11">
        <v>6</v>
      </c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3"/>
      <c r="EV19" s="13"/>
      <c r="EW19" s="11"/>
      <c r="EX19" s="11"/>
      <c r="EY19" s="11"/>
      <c r="EZ19" s="11"/>
      <c r="FA19" s="11">
        <v>0</v>
      </c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>
        <v>46</v>
      </c>
      <c r="FP19" s="11"/>
      <c r="FQ19" s="11"/>
      <c r="FR19" s="11"/>
      <c r="FS19" s="11"/>
      <c r="FT19" s="11"/>
      <c r="FU19" s="11"/>
      <c r="FV19" s="11">
        <v>10</v>
      </c>
      <c r="FW19" s="11"/>
      <c r="FX19" s="11"/>
      <c r="FY19" s="11"/>
      <c r="FZ19" s="11"/>
      <c r="GA19" s="11"/>
      <c r="GB19" s="11"/>
      <c r="GC19" s="11">
        <v>6</v>
      </c>
      <c r="GD19" s="11"/>
      <c r="GE19" s="11"/>
      <c r="GF19" s="11"/>
      <c r="GG19" s="11"/>
      <c r="GH19" s="11"/>
      <c r="GI19" s="11"/>
      <c r="GJ19" s="11">
        <v>50</v>
      </c>
      <c r="GK19" s="13">
        <v>41030</v>
      </c>
      <c r="GL19" s="13">
        <v>41152</v>
      </c>
      <c r="GM19" s="11"/>
      <c r="GN19" s="11"/>
      <c r="GO19" s="11"/>
      <c r="GP19" s="11"/>
      <c r="GQ19" s="11">
        <v>50</v>
      </c>
      <c r="GR19" s="11"/>
      <c r="GS19" s="11"/>
      <c r="GT19" s="14">
        <v>36.17</v>
      </c>
      <c r="GU19" s="11"/>
      <c r="GV19" s="11"/>
      <c r="GW19" s="14">
        <v>36.17</v>
      </c>
      <c r="GX19" s="11">
        <v>25</v>
      </c>
      <c r="GY19" s="11"/>
      <c r="GZ19" s="11"/>
      <c r="HA19" s="11"/>
      <c r="HB19" s="11"/>
      <c r="HC19" s="11"/>
      <c r="HD19" s="11"/>
      <c r="HE19" s="11">
        <v>20</v>
      </c>
      <c r="HF19" s="11"/>
      <c r="HG19" s="11"/>
      <c r="HH19" s="11"/>
      <c r="HI19" s="11"/>
      <c r="HJ19" s="11"/>
    </row>
    <row r="20" spans="1:218" ht="16.5">
      <c r="A20" s="23" t="s">
        <v>79</v>
      </c>
      <c r="B20" s="22" t="s">
        <v>80</v>
      </c>
      <c r="C20" s="22" t="s">
        <v>68</v>
      </c>
      <c r="D20" s="24"/>
      <c r="E20" s="20"/>
      <c r="F20" s="25"/>
      <c r="G20" s="59"/>
      <c r="H20" s="30"/>
      <c r="I20" s="30"/>
      <c r="J20" s="21"/>
      <c r="K20" s="30"/>
      <c r="L20" s="30"/>
      <c r="M20" s="30"/>
      <c r="N20" s="30"/>
      <c r="O20" s="60"/>
      <c r="P20" s="58"/>
      <c r="Q20" s="11">
        <v>539.5</v>
      </c>
      <c r="R20" s="16">
        <v>41030</v>
      </c>
      <c r="S20" s="16">
        <v>41153</v>
      </c>
      <c r="T20" s="21">
        <v>151.9</v>
      </c>
      <c r="U20" s="21"/>
      <c r="V20" s="21"/>
      <c r="W20" s="21">
        <v>151.9</v>
      </c>
      <c r="X20" s="22">
        <v>12</v>
      </c>
      <c r="Y20" s="22"/>
      <c r="Z20" s="22"/>
      <c r="AA20" s="24"/>
      <c r="AB20" s="24"/>
      <c r="AC20" s="24"/>
      <c r="AD20" s="24"/>
      <c r="AE20" s="24">
        <v>2500</v>
      </c>
      <c r="AF20" s="11"/>
      <c r="AG20" s="24"/>
      <c r="AH20" s="24"/>
      <c r="AI20" s="22"/>
      <c r="AJ20" s="22"/>
      <c r="AK20" s="22"/>
      <c r="AL20" s="22">
        <v>304</v>
      </c>
      <c r="AM20" s="20">
        <v>41030</v>
      </c>
      <c r="AN20" s="20">
        <v>41182</v>
      </c>
      <c r="AO20" s="14">
        <v>262</v>
      </c>
      <c r="AP20" s="11"/>
      <c r="AQ20" s="11"/>
      <c r="AR20" s="14">
        <v>262</v>
      </c>
      <c r="AS20" s="11">
        <v>27</v>
      </c>
      <c r="AT20" s="16">
        <v>40909</v>
      </c>
      <c r="AU20" s="13">
        <v>40969</v>
      </c>
      <c r="AV20" s="11"/>
      <c r="AW20" s="11"/>
      <c r="AX20" s="11"/>
      <c r="AY20" s="9"/>
      <c r="AZ20" s="11">
        <v>20</v>
      </c>
      <c r="BA20" s="11"/>
      <c r="BB20" s="11"/>
      <c r="BC20" s="11"/>
      <c r="BD20" s="11"/>
      <c r="BE20" s="11"/>
      <c r="BF20" s="11"/>
      <c r="BG20" s="11">
        <v>12</v>
      </c>
      <c r="BH20" s="11"/>
      <c r="BI20" s="11"/>
      <c r="BJ20" s="27"/>
      <c r="BK20" s="27"/>
      <c r="BL20" s="27"/>
      <c r="BM20" s="27">
        <v>2.8</v>
      </c>
      <c r="BN20" s="11"/>
      <c r="BO20" s="13"/>
      <c r="BP20" s="13"/>
      <c r="BQ20" s="14"/>
      <c r="BR20" s="14"/>
      <c r="BS20" s="14"/>
      <c r="BT20" s="14"/>
      <c r="BU20" s="11">
        <v>21</v>
      </c>
      <c r="BV20" s="13">
        <v>41122</v>
      </c>
      <c r="BW20" s="13"/>
      <c r="BX20" s="11"/>
      <c r="BY20" s="11"/>
      <c r="BZ20" s="11"/>
      <c r="CA20" s="11"/>
      <c r="CB20" s="11">
        <v>15</v>
      </c>
      <c r="CC20" s="11"/>
      <c r="CD20" s="11"/>
      <c r="CE20" s="11"/>
      <c r="CF20" s="11"/>
      <c r="CG20" s="11"/>
      <c r="CH20" s="11"/>
      <c r="CI20" s="11">
        <v>310</v>
      </c>
      <c r="CJ20" s="11"/>
      <c r="CK20" s="11"/>
      <c r="CL20" s="14">
        <v>62</v>
      </c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>
        <v>314.5</v>
      </c>
      <c r="CX20" s="13">
        <v>41030</v>
      </c>
      <c r="CY20" s="13">
        <v>41152</v>
      </c>
      <c r="CZ20" s="11"/>
      <c r="DA20" s="11"/>
      <c r="DB20" s="11"/>
      <c r="DC20" s="11"/>
      <c r="DD20" s="11">
        <v>38</v>
      </c>
      <c r="DE20" s="13">
        <v>41061</v>
      </c>
      <c r="DF20" s="13">
        <v>41213</v>
      </c>
      <c r="DG20" s="11">
        <v>50.962</v>
      </c>
      <c r="DH20" s="11"/>
      <c r="DI20" s="11"/>
      <c r="DJ20" s="11">
        <v>50.962</v>
      </c>
      <c r="DK20" s="11">
        <v>130</v>
      </c>
      <c r="DL20" s="11"/>
      <c r="DM20" s="11"/>
      <c r="DN20" s="11"/>
      <c r="DO20" s="11"/>
      <c r="DP20" s="11"/>
      <c r="DQ20" s="11"/>
      <c r="DR20" s="11">
        <v>10</v>
      </c>
      <c r="DS20" s="11"/>
      <c r="DT20" s="13">
        <v>41153</v>
      </c>
      <c r="DU20" s="11"/>
      <c r="DV20" s="11"/>
      <c r="DW20" s="11"/>
      <c r="DX20" s="11"/>
      <c r="DY20" s="11">
        <v>110</v>
      </c>
      <c r="DZ20" s="11"/>
      <c r="EA20" s="11"/>
      <c r="EB20" s="11"/>
      <c r="EC20" s="11"/>
      <c r="ED20" s="11"/>
      <c r="EE20" s="11"/>
      <c r="EF20" s="11">
        <v>15</v>
      </c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3"/>
      <c r="EV20" s="13"/>
      <c r="EW20" s="11"/>
      <c r="EX20" s="11"/>
      <c r="EY20" s="11"/>
      <c r="EZ20" s="11"/>
      <c r="FA20" s="11">
        <v>60</v>
      </c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>
        <v>250</v>
      </c>
      <c r="FP20" s="11"/>
      <c r="FQ20" s="11"/>
      <c r="FR20" s="11"/>
      <c r="FS20" s="11"/>
      <c r="FT20" s="11"/>
      <c r="FU20" s="11"/>
      <c r="FV20" s="11">
        <v>10</v>
      </c>
      <c r="FW20" s="11"/>
      <c r="FX20" s="11"/>
      <c r="FY20" s="11"/>
      <c r="FZ20" s="11"/>
      <c r="GA20" s="11"/>
      <c r="GB20" s="11"/>
      <c r="GC20" s="11">
        <v>5</v>
      </c>
      <c r="GD20" s="11"/>
      <c r="GE20" s="11"/>
      <c r="GF20" s="11"/>
      <c r="GG20" s="11"/>
      <c r="GH20" s="11"/>
      <c r="GI20" s="11"/>
      <c r="GJ20" s="11">
        <v>50</v>
      </c>
      <c r="GK20" s="13">
        <v>41030</v>
      </c>
      <c r="GL20" s="13">
        <v>41152</v>
      </c>
      <c r="GM20" s="11"/>
      <c r="GN20" s="11"/>
      <c r="GO20" s="11"/>
      <c r="GP20" s="11"/>
      <c r="GQ20" s="11">
        <v>1200</v>
      </c>
      <c r="GR20" s="11"/>
      <c r="GS20" s="11"/>
      <c r="GT20" s="14">
        <v>71.78</v>
      </c>
      <c r="GU20" s="11"/>
      <c r="GV20" s="11"/>
      <c r="GW20" s="14">
        <v>71.78</v>
      </c>
      <c r="GX20" s="11">
        <v>58</v>
      </c>
      <c r="GY20" s="11"/>
      <c r="GZ20" s="11"/>
      <c r="HA20" s="11"/>
      <c r="HB20" s="11"/>
      <c r="HC20" s="11"/>
      <c r="HD20" s="11"/>
      <c r="HE20" s="11">
        <v>20</v>
      </c>
      <c r="HF20" s="11"/>
      <c r="HG20" s="11"/>
      <c r="HH20" s="11"/>
      <c r="HI20" s="11"/>
      <c r="HJ20" s="11"/>
    </row>
    <row r="21" spans="1:218" ht="33">
      <c r="A21" s="23" t="s">
        <v>81</v>
      </c>
      <c r="B21" s="22" t="s">
        <v>82</v>
      </c>
      <c r="C21" s="110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2"/>
      <c r="Q21" s="11"/>
      <c r="R21" s="20"/>
      <c r="S21" s="20"/>
      <c r="T21" s="21"/>
      <c r="U21" s="21"/>
      <c r="V21" s="21"/>
      <c r="W21" s="21"/>
      <c r="X21" s="22"/>
      <c r="Y21" s="22"/>
      <c r="Z21" s="22"/>
      <c r="AA21" s="24"/>
      <c r="AB21" s="24"/>
      <c r="AC21" s="24"/>
      <c r="AD21" s="24"/>
      <c r="AE21" s="24">
        <v>400</v>
      </c>
      <c r="AF21" s="11"/>
      <c r="AG21" s="24"/>
      <c r="AH21" s="24"/>
      <c r="AI21" s="22"/>
      <c r="AJ21" s="22"/>
      <c r="AK21" s="22"/>
      <c r="AL21" s="22"/>
      <c r="AM21" s="20"/>
      <c r="AN21" s="20"/>
      <c r="AO21" s="14"/>
      <c r="AP21" s="11"/>
      <c r="AQ21" s="11"/>
      <c r="AR21" s="14"/>
      <c r="AS21" s="11"/>
      <c r="AT21" s="18"/>
      <c r="AU21" s="11"/>
      <c r="AV21" s="11"/>
      <c r="AW21" s="11"/>
      <c r="AX21" s="11"/>
      <c r="AY21" s="9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27"/>
      <c r="BK21" s="27"/>
      <c r="BL21" s="27"/>
      <c r="BM21" s="27"/>
      <c r="BN21" s="11"/>
      <c r="BO21" s="13"/>
      <c r="BP21" s="13"/>
      <c r="BQ21" s="14"/>
      <c r="BR21" s="14"/>
      <c r="BS21" s="14"/>
      <c r="BT21" s="14"/>
      <c r="BU21" s="11"/>
      <c r="BV21" s="13"/>
      <c r="BW21" s="13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4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3"/>
      <c r="CY21" s="13"/>
      <c r="CZ21" s="11"/>
      <c r="DA21" s="11"/>
      <c r="DB21" s="11"/>
      <c r="DC21" s="11"/>
      <c r="DD21" s="11">
        <v>160</v>
      </c>
      <c r="DE21" s="13">
        <v>41061</v>
      </c>
      <c r="DF21" s="13">
        <v>41213</v>
      </c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>
        <v>100</v>
      </c>
      <c r="DS21" s="11"/>
      <c r="DT21" s="13">
        <v>41153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3"/>
      <c r="EV21" s="13"/>
      <c r="EW21" s="11"/>
      <c r="EX21" s="11"/>
      <c r="EY21" s="11"/>
      <c r="EZ21" s="11"/>
      <c r="FA21" s="11">
        <v>0</v>
      </c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>
        <v>585</v>
      </c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>
        <v>16</v>
      </c>
      <c r="GD21" s="11"/>
      <c r="GE21" s="11"/>
      <c r="GF21" s="11"/>
      <c r="GG21" s="11"/>
      <c r="GH21" s="11"/>
      <c r="GI21" s="11"/>
      <c r="GJ21" s="11"/>
      <c r="GK21" s="13"/>
      <c r="GL21" s="13"/>
      <c r="GM21" s="11"/>
      <c r="GN21" s="11"/>
      <c r="GO21" s="11"/>
      <c r="GP21" s="11"/>
      <c r="GQ21" s="11"/>
      <c r="GR21" s="11"/>
      <c r="GS21" s="11"/>
      <c r="GT21" s="14">
        <v>913.93</v>
      </c>
      <c r="GU21" s="11"/>
      <c r="GV21" s="11"/>
      <c r="GW21" s="14">
        <v>913.93</v>
      </c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</row>
    <row r="22" spans="1:218" ht="16.5">
      <c r="A22" s="90" t="s">
        <v>83</v>
      </c>
      <c r="B22" s="89" t="s">
        <v>84</v>
      </c>
      <c r="C22" s="22" t="s">
        <v>85</v>
      </c>
      <c r="D22" s="24"/>
      <c r="E22" s="20"/>
      <c r="F22" s="25"/>
      <c r="G22" s="59"/>
      <c r="H22" s="30"/>
      <c r="I22" s="30"/>
      <c r="J22" s="21"/>
      <c r="K22" s="30"/>
      <c r="L22" s="30"/>
      <c r="M22" s="30"/>
      <c r="N22" s="30"/>
      <c r="O22" s="60"/>
      <c r="P22" s="58"/>
      <c r="Q22" s="11">
        <v>100</v>
      </c>
      <c r="R22" s="16"/>
      <c r="S22" s="16"/>
      <c r="T22" s="21"/>
      <c r="U22" s="21"/>
      <c r="V22" s="21"/>
      <c r="W22" s="21"/>
      <c r="X22" s="22"/>
      <c r="Y22" s="22"/>
      <c r="Z22" s="22"/>
      <c r="AA22" s="24"/>
      <c r="AB22" s="24"/>
      <c r="AC22" s="24"/>
      <c r="AD22" s="23"/>
      <c r="AE22" s="24">
        <v>100</v>
      </c>
      <c r="AF22" s="11"/>
      <c r="AG22" s="24"/>
      <c r="AH22" s="24"/>
      <c r="AI22" s="22"/>
      <c r="AJ22" s="22"/>
      <c r="AK22" s="22"/>
      <c r="AL22" s="23" t="s">
        <v>86</v>
      </c>
      <c r="AM22" s="20"/>
      <c r="AN22" s="20"/>
      <c r="AO22" s="14"/>
      <c r="AP22" s="11"/>
      <c r="AQ22" s="11"/>
      <c r="AR22" s="14"/>
      <c r="AS22" s="11"/>
      <c r="AT22" s="18"/>
      <c r="AU22" s="11"/>
      <c r="AV22" s="11"/>
      <c r="AW22" s="11"/>
      <c r="AX22" s="11"/>
      <c r="AY22" s="9"/>
      <c r="AZ22" s="11"/>
      <c r="BA22" s="11"/>
      <c r="BB22" s="11"/>
      <c r="BC22" s="11"/>
      <c r="BD22" s="11"/>
      <c r="BE22" s="11"/>
      <c r="BF22" s="11"/>
      <c r="BG22" s="11">
        <v>36</v>
      </c>
      <c r="BH22" s="11"/>
      <c r="BI22" s="11"/>
      <c r="BJ22" s="27"/>
      <c r="BK22" s="27"/>
      <c r="BL22" s="27"/>
      <c r="BM22" s="27">
        <v>12.8</v>
      </c>
      <c r="BN22" s="11"/>
      <c r="BO22" s="13"/>
      <c r="BP22" s="13"/>
      <c r="BQ22" s="14"/>
      <c r="BR22" s="14"/>
      <c r="BS22" s="14"/>
      <c r="BT22" s="14"/>
      <c r="BU22" s="11"/>
      <c r="BV22" s="13"/>
      <c r="BW22" s="13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>
        <v>532</v>
      </c>
      <c r="CJ22" s="11"/>
      <c r="CK22" s="11"/>
      <c r="CL22" s="14"/>
      <c r="CM22" s="11"/>
      <c r="CN22" s="11"/>
      <c r="CO22" s="11"/>
      <c r="CP22" s="11">
        <v>150</v>
      </c>
      <c r="CQ22" s="11"/>
      <c r="CR22" s="11"/>
      <c r="CS22" s="11"/>
      <c r="CT22" s="11"/>
      <c r="CU22" s="11"/>
      <c r="CV22" s="11"/>
      <c r="CW22" s="11"/>
      <c r="CX22" s="13"/>
      <c r="CY22" s="13"/>
      <c r="CZ22" s="11"/>
      <c r="DA22" s="11"/>
      <c r="DB22" s="11"/>
      <c r="DC22" s="11"/>
      <c r="DD22" s="10" t="s">
        <v>87</v>
      </c>
      <c r="DE22" s="13"/>
      <c r="DF22" s="13"/>
      <c r="DG22" s="14"/>
      <c r="DH22" s="14"/>
      <c r="DI22" s="14"/>
      <c r="DJ22" s="14"/>
      <c r="DK22" s="11">
        <v>20</v>
      </c>
      <c r="DL22" s="11"/>
      <c r="DM22" s="11"/>
      <c r="DN22" s="11"/>
      <c r="DO22" s="11"/>
      <c r="DP22" s="11"/>
      <c r="DQ22" s="11"/>
      <c r="DR22" s="11"/>
      <c r="DS22" s="11"/>
      <c r="DT22" s="13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>
        <v>20</v>
      </c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3"/>
      <c r="EV22" s="13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>
        <v>45</v>
      </c>
      <c r="FP22" s="11"/>
      <c r="FQ22" s="11"/>
      <c r="FR22" s="11"/>
      <c r="FS22" s="11"/>
      <c r="FT22" s="11"/>
      <c r="FU22" s="11"/>
      <c r="FV22" s="11">
        <v>120</v>
      </c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3"/>
      <c r="GL22" s="13"/>
      <c r="GM22" s="11"/>
      <c r="GN22" s="11"/>
      <c r="GO22" s="11"/>
      <c r="GP22" s="11"/>
      <c r="GQ22" s="11">
        <v>7000</v>
      </c>
      <c r="GR22" s="11"/>
      <c r="GS22" s="11"/>
      <c r="GT22" s="14"/>
      <c r="GU22" s="11"/>
      <c r="GV22" s="11"/>
      <c r="GW22" s="14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</row>
    <row r="23" spans="1:218" ht="33" customHeight="1">
      <c r="A23" s="23" t="s">
        <v>88</v>
      </c>
      <c r="B23" s="22" t="s">
        <v>89</v>
      </c>
      <c r="C23" s="22" t="s">
        <v>68</v>
      </c>
      <c r="D23" s="24"/>
      <c r="E23" s="20"/>
      <c r="F23" s="25"/>
      <c r="G23" s="59"/>
      <c r="H23" s="30"/>
      <c r="I23" s="30"/>
      <c r="J23" s="21"/>
      <c r="K23" s="30"/>
      <c r="L23" s="30"/>
      <c r="M23" s="30"/>
      <c r="N23" s="30"/>
      <c r="O23" s="60"/>
      <c r="P23" s="58"/>
      <c r="Q23" s="11">
        <v>70</v>
      </c>
      <c r="R23" s="16">
        <v>41030</v>
      </c>
      <c r="S23" s="16">
        <v>41153</v>
      </c>
      <c r="T23" s="21">
        <v>14.4</v>
      </c>
      <c r="U23" s="21"/>
      <c r="V23" s="21"/>
      <c r="W23" s="21">
        <v>14.4</v>
      </c>
      <c r="X23" s="22">
        <v>28</v>
      </c>
      <c r="Y23" s="22"/>
      <c r="Z23" s="22"/>
      <c r="AA23" s="24"/>
      <c r="AB23" s="24"/>
      <c r="AC23" s="24"/>
      <c r="AD23" s="24"/>
      <c r="AE23" s="24">
        <v>200</v>
      </c>
      <c r="AF23" s="11"/>
      <c r="AG23" s="24"/>
      <c r="AH23" s="24"/>
      <c r="AI23" s="22"/>
      <c r="AJ23" s="22"/>
      <c r="AK23" s="22"/>
      <c r="AL23" s="22">
        <v>15</v>
      </c>
      <c r="AM23" s="20">
        <v>41030</v>
      </c>
      <c r="AN23" s="20">
        <v>41182</v>
      </c>
      <c r="AO23" s="14">
        <v>32.56</v>
      </c>
      <c r="AP23" s="11"/>
      <c r="AQ23" s="11"/>
      <c r="AR23" s="14">
        <v>32.56</v>
      </c>
      <c r="AS23" s="11"/>
      <c r="AT23" s="18"/>
      <c r="AU23" s="11"/>
      <c r="AV23" s="11"/>
      <c r="AW23" s="11"/>
      <c r="AX23" s="11"/>
      <c r="AY23" s="9"/>
      <c r="AZ23" s="11"/>
      <c r="BA23" s="11"/>
      <c r="BB23" s="11"/>
      <c r="BC23" s="11"/>
      <c r="BD23" s="11"/>
      <c r="BE23" s="11"/>
      <c r="BF23" s="11"/>
      <c r="BG23" s="11">
        <v>6</v>
      </c>
      <c r="BH23" s="11"/>
      <c r="BI23" s="11"/>
      <c r="BJ23" s="27"/>
      <c r="BK23" s="27"/>
      <c r="BL23" s="27"/>
      <c r="BM23" s="27">
        <v>2.4</v>
      </c>
      <c r="BN23" s="11"/>
      <c r="BO23" s="13"/>
      <c r="BP23" s="13"/>
      <c r="BQ23" s="14"/>
      <c r="BR23" s="14"/>
      <c r="BS23" s="14"/>
      <c r="BT23" s="14"/>
      <c r="BU23" s="11">
        <v>6</v>
      </c>
      <c r="BV23" s="13">
        <v>41091</v>
      </c>
      <c r="BW23" s="13">
        <v>41152</v>
      </c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>
        <v>100</v>
      </c>
      <c r="CJ23" s="11"/>
      <c r="CK23" s="11"/>
      <c r="CL23" s="14">
        <v>15</v>
      </c>
      <c r="CM23" s="11"/>
      <c r="CN23" s="11"/>
      <c r="CO23" s="11"/>
      <c r="CP23" s="11">
        <v>150</v>
      </c>
      <c r="CQ23" s="11"/>
      <c r="CR23" s="11"/>
      <c r="CS23" s="11"/>
      <c r="CT23" s="11"/>
      <c r="CU23" s="11"/>
      <c r="CV23" s="11"/>
      <c r="CW23" s="11">
        <v>90</v>
      </c>
      <c r="CX23" s="13">
        <v>41030</v>
      </c>
      <c r="CY23" s="13">
        <v>41152</v>
      </c>
      <c r="CZ23" s="11"/>
      <c r="DA23" s="11"/>
      <c r="DB23" s="11"/>
      <c r="DC23" s="11"/>
      <c r="DD23" s="11">
        <v>100</v>
      </c>
      <c r="DE23" s="13">
        <v>41061</v>
      </c>
      <c r="DF23" s="13">
        <v>41213</v>
      </c>
      <c r="DG23" s="11">
        <v>164.938</v>
      </c>
      <c r="DH23" s="11"/>
      <c r="DI23" s="11"/>
      <c r="DJ23" s="11">
        <v>164.938</v>
      </c>
      <c r="DK23" s="11">
        <v>20</v>
      </c>
      <c r="DL23" s="11"/>
      <c r="DM23" s="11"/>
      <c r="DN23" s="11"/>
      <c r="DO23" s="11"/>
      <c r="DP23" s="11"/>
      <c r="DQ23" s="11"/>
      <c r="DR23" s="11"/>
      <c r="DS23" s="11"/>
      <c r="DT23" s="13"/>
      <c r="DU23" s="11"/>
      <c r="DV23" s="11"/>
      <c r="DW23" s="11"/>
      <c r="DX23" s="11"/>
      <c r="DY23" s="11">
        <v>235</v>
      </c>
      <c r="DZ23" s="11"/>
      <c r="EA23" s="11"/>
      <c r="EB23" s="11"/>
      <c r="EC23" s="11"/>
      <c r="ED23" s="11"/>
      <c r="EE23" s="11"/>
      <c r="EF23" s="11">
        <v>20</v>
      </c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>
        <v>10</v>
      </c>
      <c r="EU23" s="13">
        <v>41000</v>
      </c>
      <c r="EV23" s="13">
        <v>41061</v>
      </c>
      <c r="EW23" s="11"/>
      <c r="EX23" s="11"/>
      <c r="EY23" s="11"/>
      <c r="EZ23" s="11"/>
      <c r="FA23" s="11">
        <v>10</v>
      </c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>
        <v>15</v>
      </c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>
        <v>50</v>
      </c>
      <c r="GK23" s="13">
        <v>41030</v>
      </c>
      <c r="GL23" s="13">
        <v>41152</v>
      </c>
      <c r="GM23" s="11"/>
      <c r="GN23" s="11"/>
      <c r="GO23" s="11"/>
      <c r="GP23" s="11"/>
      <c r="GQ23" s="11">
        <v>3.5</v>
      </c>
      <c r="GR23" s="11"/>
      <c r="GS23" s="11"/>
      <c r="GT23" s="14">
        <v>12.06</v>
      </c>
      <c r="GU23" s="11"/>
      <c r="GV23" s="11"/>
      <c r="GW23" s="14">
        <v>12.06</v>
      </c>
      <c r="GX23" s="11">
        <v>10</v>
      </c>
      <c r="GY23" s="11"/>
      <c r="GZ23" s="11"/>
      <c r="HA23" s="11"/>
      <c r="HB23" s="11"/>
      <c r="HC23" s="11"/>
      <c r="HD23" s="11"/>
      <c r="HE23" s="11">
        <v>1.5</v>
      </c>
      <c r="HF23" s="11"/>
      <c r="HG23" s="11"/>
      <c r="HH23" s="11"/>
      <c r="HI23" s="11"/>
      <c r="HJ23" s="11"/>
    </row>
    <row r="24" spans="1:218" ht="16.5" customHeight="1">
      <c r="A24" s="91" t="s">
        <v>90</v>
      </c>
      <c r="B24" s="89" t="s">
        <v>91</v>
      </c>
      <c r="C24" s="22" t="s">
        <v>85</v>
      </c>
      <c r="D24" s="24"/>
      <c r="E24" s="20"/>
      <c r="F24" s="25"/>
      <c r="G24" s="59"/>
      <c r="H24" s="30"/>
      <c r="I24" s="30"/>
      <c r="J24" s="21"/>
      <c r="K24" s="30"/>
      <c r="L24" s="30"/>
      <c r="M24" s="30"/>
      <c r="N24" s="30"/>
      <c r="O24" s="60"/>
      <c r="P24" s="58"/>
      <c r="Q24" s="11">
        <v>150</v>
      </c>
      <c r="R24" s="16"/>
      <c r="S24" s="16"/>
      <c r="T24" s="21"/>
      <c r="U24" s="21"/>
      <c r="V24" s="21"/>
      <c r="W24" s="21"/>
      <c r="X24" s="22"/>
      <c r="Y24" s="22"/>
      <c r="Z24" s="22"/>
      <c r="AA24" s="24"/>
      <c r="AB24" s="24"/>
      <c r="AC24" s="24"/>
      <c r="AD24" s="23"/>
      <c r="AE24" s="24">
        <v>500</v>
      </c>
      <c r="AF24" s="11"/>
      <c r="AG24" s="24"/>
      <c r="AH24" s="24"/>
      <c r="AI24" s="22"/>
      <c r="AJ24" s="22"/>
      <c r="AK24" s="22"/>
      <c r="AL24" s="23" t="s">
        <v>93</v>
      </c>
      <c r="AM24" s="20"/>
      <c r="AN24" s="20"/>
      <c r="AO24" s="14"/>
      <c r="AP24" s="11"/>
      <c r="AQ24" s="11"/>
      <c r="AR24" s="14"/>
      <c r="AS24" s="11"/>
      <c r="AT24" s="33"/>
      <c r="AU24" s="11"/>
      <c r="AV24" s="11"/>
      <c r="AW24" s="11"/>
      <c r="AX24" s="11"/>
      <c r="AY24" s="9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27"/>
      <c r="BK24" s="27"/>
      <c r="BL24" s="27"/>
      <c r="BM24" s="27"/>
      <c r="BN24" s="11"/>
      <c r="BO24" s="13"/>
      <c r="BP24" s="13"/>
      <c r="BQ24" s="14"/>
      <c r="BR24" s="14"/>
      <c r="BS24" s="14"/>
      <c r="BT24" s="14"/>
      <c r="BU24" s="10" t="s">
        <v>94</v>
      </c>
      <c r="BV24" s="13"/>
      <c r="BW24" s="13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>
        <v>491</v>
      </c>
      <c r="CJ24" s="11"/>
      <c r="CK24" s="11"/>
      <c r="CL24" s="14"/>
      <c r="CM24" s="11"/>
      <c r="CN24" s="11"/>
      <c r="CO24" s="11"/>
      <c r="CP24" s="11">
        <v>200</v>
      </c>
      <c r="CQ24" s="11"/>
      <c r="CR24" s="11"/>
      <c r="CS24" s="11"/>
      <c r="CT24" s="11"/>
      <c r="CU24" s="11"/>
      <c r="CV24" s="11"/>
      <c r="CW24" s="11"/>
      <c r="CX24" s="13"/>
      <c r="CY24" s="13"/>
      <c r="CZ24" s="11"/>
      <c r="DA24" s="11"/>
      <c r="DB24" s="11"/>
      <c r="DC24" s="11"/>
      <c r="DD24" s="10" t="s">
        <v>95</v>
      </c>
      <c r="DE24" s="13"/>
      <c r="DF24" s="13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3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>
        <v>20</v>
      </c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3"/>
      <c r="EV24" s="13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>
        <v>270</v>
      </c>
      <c r="FP24" s="11"/>
      <c r="FQ24" s="11"/>
      <c r="FR24" s="11"/>
      <c r="FS24" s="11"/>
      <c r="FT24" s="11"/>
      <c r="FU24" s="11"/>
      <c r="FV24" s="11">
        <v>50</v>
      </c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0" t="s">
        <v>96</v>
      </c>
      <c r="GK24" s="13"/>
      <c r="GL24" s="13"/>
      <c r="GM24" s="11"/>
      <c r="GN24" s="11"/>
      <c r="GO24" s="11"/>
      <c r="GP24" s="11"/>
      <c r="GQ24" s="11">
        <v>5000</v>
      </c>
      <c r="GR24" s="11"/>
      <c r="GS24" s="11"/>
      <c r="GT24" s="14"/>
      <c r="GU24" s="11"/>
      <c r="GV24" s="11"/>
      <c r="GW24" s="14"/>
      <c r="GX24" s="11">
        <v>10</v>
      </c>
      <c r="GY24" s="11"/>
      <c r="GZ24" s="11"/>
      <c r="HA24" s="11"/>
      <c r="HB24" s="11"/>
      <c r="HC24" s="11"/>
      <c r="HD24" s="11"/>
      <c r="HE24" s="34">
        <v>25</v>
      </c>
      <c r="HF24" s="11"/>
      <c r="HG24" s="11"/>
      <c r="HH24" s="11"/>
      <c r="HI24" s="11"/>
      <c r="HJ24" s="11"/>
    </row>
    <row r="25" spans="1:218" ht="16.5" customHeight="1">
      <c r="A25" s="90" t="s">
        <v>97</v>
      </c>
      <c r="B25" s="89" t="s">
        <v>346</v>
      </c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1">
        <v>150</v>
      </c>
      <c r="R25" s="16"/>
      <c r="S25" s="16"/>
      <c r="T25" s="21"/>
      <c r="U25" s="21"/>
      <c r="V25" s="21"/>
      <c r="W25" s="21"/>
      <c r="X25" s="22"/>
      <c r="Y25" s="22"/>
      <c r="Z25" s="22"/>
      <c r="AA25" s="24"/>
      <c r="AB25" s="24"/>
      <c r="AC25" s="24"/>
      <c r="AD25" s="23"/>
      <c r="AE25" s="24">
        <v>1000</v>
      </c>
      <c r="AF25" s="11"/>
      <c r="AG25" s="24"/>
      <c r="AH25" s="24"/>
      <c r="AI25" s="22"/>
      <c r="AJ25" s="22"/>
      <c r="AK25" s="22"/>
      <c r="AL25" s="23" t="s">
        <v>93</v>
      </c>
      <c r="AM25" s="20"/>
      <c r="AN25" s="20"/>
      <c r="AO25" s="14"/>
      <c r="AP25" s="11"/>
      <c r="AQ25" s="11"/>
      <c r="AR25" s="14"/>
      <c r="AS25" s="11"/>
      <c r="AT25" s="18"/>
      <c r="AU25" s="11"/>
      <c r="AV25" s="11"/>
      <c r="AW25" s="11"/>
      <c r="AX25" s="11"/>
      <c r="AY25" s="9"/>
      <c r="AZ25" s="11"/>
      <c r="BA25" s="11"/>
      <c r="BB25" s="11"/>
      <c r="BC25" s="11"/>
      <c r="BD25" s="11"/>
      <c r="BE25" s="11"/>
      <c r="BF25" s="11"/>
      <c r="BG25" s="11">
        <v>190</v>
      </c>
      <c r="BH25" s="11"/>
      <c r="BI25" s="11"/>
      <c r="BJ25" s="27"/>
      <c r="BK25" s="27"/>
      <c r="BL25" s="27"/>
      <c r="BM25" s="27">
        <v>45.6</v>
      </c>
      <c r="BN25" s="11"/>
      <c r="BO25" s="13"/>
      <c r="BP25" s="13"/>
      <c r="BQ25" s="14"/>
      <c r="BR25" s="14"/>
      <c r="BS25" s="14"/>
      <c r="BT25" s="14"/>
      <c r="BU25" s="10" t="s">
        <v>94</v>
      </c>
      <c r="BV25" s="13"/>
      <c r="BW25" s="13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>
        <v>637</v>
      </c>
      <c r="CJ25" s="11"/>
      <c r="CK25" s="11"/>
      <c r="CL25" s="14"/>
      <c r="CM25" s="11"/>
      <c r="CN25" s="11"/>
      <c r="CO25" s="11"/>
      <c r="CP25" s="11">
        <v>200</v>
      </c>
      <c r="CQ25" s="11"/>
      <c r="CR25" s="11"/>
      <c r="CS25" s="11"/>
      <c r="CT25" s="11"/>
      <c r="CU25" s="11"/>
      <c r="CV25" s="11"/>
      <c r="CW25" s="11"/>
      <c r="CX25" s="13"/>
      <c r="CY25" s="13"/>
      <c r="CZ25" s="11"/>
      <c r="DA25" s="11"/>
      <c r="DB25" s="11"/>
      <c r="DC25" s="11"/>
      <c r="DD25" s="11"/>
      <c r="DE25" s="13"/>
      <c r="DF25" s="13"/>
      <c r="DG25" s="11"/>
      <c r="DH25" s="11"/>
      <c r="DI25" s="11"/>
      <c r="DJ25" s="11"/>
      <c r="DK25" s="11">
        <v>200</v>
      </c>
      <c r="DL25" s="11"/>
      <c r="DM25" s="11"/>
      <c r="DN25" s="11"/>
      <c r="DO25" s="11"/>
      <c r="DP25" s="11"/>
      <c r="DQ25" s="11"/>
      <c r="DR25" s="11"/>
      <c r="DS25" s="11"/>
      <c r="DT25" s="13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>
        <v>20</v>
      </c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3"/>
      <c r="EV25" s="13"/>
      <c r="EW25" s="11"/>
      <c r="EX25" s="11"/>
      <c r="EY25" s="11"/>
      <c r="EZ25" s="11"/>
      <c r="FA25" s="11">
        <v>50</v>
      </c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>
        <v>270</v>
      </c>
      <c r="FP25" s="11"/>
      <c r="FQ25" s="11"/>
      <c r="FR25" s="11"/>
      <c r="FS25" s="11"/>
      <c r="FT25" s="11"/>
      <c r="FU25" s="11"/>
      <c r="FV25" s="11">
        <v>100</v>
      </c>
      <c r="FW25" s="11"/>
      <c r="FX25" s="11"/>
      <c r="FY25" s="11"/>
      <c r="FZ25" s="11"/>
      <c r="GA25" s="11"/>
      <c r="GB25" s="11"/>
      <c r="GC25" s="11">
        <v>30</v>
      </c>
      <c r="GD25" s="11"/>
      <c r="GE25" s="11"/>
      <c r="GF25" s="11"/>
      <c r="GG25" s="11"/>
      <c r="GH25" s="11"/>
      <c r="GI25" s="11"/>
      <c r="GJ25" s="11"/>
      <c r="GK25" s="13"/>
      <c r="GL25" s="13"/>
      <c r="GM25" s="11"/>
      <c r="GN25" s="11"/>
      <c r="GO25" s="11"/>
      <c r="GP25" s="11"/>
      <c r="GQ25" s="11">
        <v>5000</v>
      </c>
      <c r="GR25" s="11"/>
      <c r="GS25" s="11"/>
      <c r="GT25" s="14"/>
      <c r="GU25" s="11"/>
      <c r="GV25" s="11"/>
      <c r="GW25" s="14"/>
      <c r="GX25" s="11">
        <v>15</v>
      </c>
      <c r="GY25" s="11"/>
      <c r="GZ25" s="11"/>
      <c r="HA25" s="11"/>
      <c r="HB25" s="11"/>
      <c r="HC25" s="11"/>
      <c r="HD25" s="11"/>
      <c r="HE25" s="11">
        <v>30</v>
      </c>
      <c r="HF25" s="11"/>
      <c r="HG25" s="11"/>
      <c r="HH25" s="11"/>
      <c r="HI25" s="11"/>
      <c r="HJ25" s="11"/>
    </row>
    <row r="26" spans="1:218" ht="16.5">
      <c r="A26" s="23" t="s">
        <v>98</v>
      </c>
      <c r="B26" s="22" t="s">
        <v>99</v>
      </c>
      <c r="C26" s="22" t="s">
        <v>72</v>
      </c>
      <c r="D26" s="24"/>
      <c r="E26" s="20"/>
      <c r="F26" s="25"/>
      <c r="G26" s="59"/>
      <c r="H26" s="30"/>
      <c r="I26" s="30"/>
      <c r="J26" s="21"/>
      <c r="K26" s="30"/>
      <c r="L26" s="30"/>
      <c r="M26" s="30"/>
      <c r="N26" s="30"/>
      <c r="O26" s="60"/>
      <c r="P26" s="58"/>
      <c r="Q26" s="11">
        <v>89</v>
      </c>
      <c r="R26" s="16">
        <v>41030</v>
      </c>
      <c r="S26" s="16">
        <v>41153</v>
      </c>
      <c r="T26" s="21">
        <v>61.6</v>
      </c>
      <c r="U26" s="21"/>
      <c r="V26" s="21"/>
      <c r="W26" s="21">
        <v>61.6</v>
      </c>
      <c r="X26" s="22"/>
      <c r="Y26" s="22"/>
      <c r="Z26" s="22"/>
      <c r="AA26" s="24"/>
      <c r="AB26" s="24"/>
      <c r="AC26" s="24"/>
      <c r="AD26" s="23"/>
      <c r="AE26" s="24">
        <v>300</v>
      </c>
      <c r="AF26" s="11"/>
      <c r="AG26" s="24"/>
      <c r="AH26" s="24"/>
      <c r="AI26" s="22"/>
      <c r="AJ26" s="22"/>
      <c r="AK26" s="22"/>
      <c r="AL26" s="22">
        <v>48</v>
      </c>
      <c r="AM26" s="20">
        <v>41030</v>
      </c>
      <c r="AN26" s="20">
        <v>41182</v>
      </c>
      <c r="AO26" s="14">
        <v>63.8</v>
      </c>
      <c r="AP26" s="11"/>
      <c r="AQ26" s="11"/>
      <c r="AR26" s="14">
        <v>63.8</v>
      </c>
      <c r="AS26" s="11"/>
      <c r="AT26" s="18"/>
      <c r="AU26" s="11"/>
      <c r="AV26" s="11"/>
      <c r="AW26" s="11"/>
      <c r="AX26" s="11"/>
      <c r="AY26" s="9"/>
      <c r="AZ26" s="11"/>
      <c r="BA26" s="11"/>
      <c r="BB26" s="11"/>
      <c r="BC26" s="11"/>
      <c r="BD26" s="11"/>
      <c r="BE26" s="11"/>
      <c r="BF26" s="11"/>
      <c r="BG26" s="11">
        <v>70</v>
      </c>
      <c r="BH26" s="11"/>
      <c r="BI26" s="11"/>
      <c r="BJ26" s="27"/>
      <c r="BK26" s="27"/>
      <c r="BL26" s="27"/>
      <c r="BM26" s="27">
        <v>16</v>
      </c>
      <c r="BN26" s="11"/>
      <c r="BO26" s="13"/>
      <c r="BP26" s="13"/>
      <c r="BQ26" s="14"/>
      <c r="BR26" s="14"/>
      <c r="BS26" s="14"/>
      <c r="BT26" s="14"/>
      <c r="BU26" s="11"/>
      <c r="BV26" s="13"/>
      <c r="BW26" s="13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4"/>
      <c r="CM26" s="11"/>
      <c r="CN26" s="11"/>
      <c r="CO26" s="11"/>
      <c r="CP26" s="11">
        <v>100</v>
      </c>
      <c r="CQ26" s="11"/>
      <c r="CR26" s="11"/>
      <c r="CS26" s="11"/>
      <c r="CT26" s="11"/>
      <c r="CU26" s="11"/>
      <c r="CV26" s="11"/>
      <c r="CW26" s="11">
        <v>158</v>
      </c>
      <c r="CX26" s="13">
        <v>41030</v>
      </c>
      <c r="CY26" s="13">
        <v>41152</v>
      </c>
      <c r="CZ26" s="11"/>
      <c r="DA26" s="11"/>
      <c r="DB26" s="11"/>
      <c r="DC26" s="11"/>
      <c r="DD26" s="11">
        <v>30</v>
      </c>
      <c r="DE26" s="13">
        <v>41061</v>
      </c>
      <c r="DF26" s="13">
        <v>41213</v>
      </c>
      <c r="DG26" s="11">
        <v>92.994</v>
      </c>
      <c r="DH26" s="11"/>
      <c r="DI26" s="11"/>
      <c r="DJ26" s="11">
        <v>92.994</v>
      </c>
      <c r="DK26" s="11">
        <v>120</v>
      </c>
      <c r="DL26" s="11"/>
      <c r="DM26" s="11"/>
      <c r="DN26" s="11"/>
      <c r="DO26" s="11"/>
      <c r="DP26" s="11"/>
      <c r="DQ26" s="11"/>
      <c r="DR26" s="11">
        <v>20</v>
      </c>
      <c r="DS26" s="11"/>
      <c r="DT26" s="13">
        <v>41153</v>
      </c>
      <c r="DU26" s="11"/>
      <c r="DV26" s="11"/>
      <c r="DW26" s="11"/>
      <c r="DX26" s="11"/>
      <c r="DY26" s="11">
        <v>130</v>
      </c>
      <c r="DZ26" s="11"/>
      <c r="EA26" s="11"/>
      <c r="EB26" s="11"/>
      <c r="EC26" s="11"/>
      <c r="ED26" s="11"/>
      <c r="EE26" s="11"/>
      <c r="EF26" s="11">
        <v>20</v>
      </c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3"/>
      <c r="EV26" s="13"/>
      <c r="EW26" s="11"/>
      <c r="EX26" s="11"/>
      <c r="EY26" s="11"/>
      <c r="EZ26" s="11"/>
      <c r="FA26" s="11">
        <v>30</v>
      </c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>
        <v>30</v>
      </c>
      <c r="FP26" s="11"/>
      <c r="FQ26" s="11"/>
      <c r="FR26" s="11"/>
      <c r="FS26" s="11"/>
      <c r="FT26" s="11"/>
      <c r="FU26" s="11"/>
      <c r="FV26" s="11">
        <v>150</v>
      </c>
      <c r="FW26" s="11"/>
      <c r="FX26" s="11"/>
      <c r="FY26" s="11"/>
      <c r="FZ26" s="11"/>
      <c r="GA26" s="11"/>
      <c r="GB26" s="11"/>
      <c r="GC26" s="11">
        <v>8</v>
      </c>
      <c r="GD26" s="11"/>
      <c r="GE26" s="11"/>
      <c r="GF26" s="11"/>
      <c r="GG26" s="11"/>
      <c r="GH26" s="11"/>
      <c r="GI26" s="11"/>
      <c r="GJ26" s="11"/>
      <c r="GK26" s="13"/>
      <c r="GL26" s="13"/>
      <c r="GM26" s="11"/>
      <c r="GN26" s="11"/>
      <c r="GO26" s="11"/>
      <c r="GP26" s="11"/>
      <c r="GQ26" s="11">
        <v>3500</v>
      </c>
      <c r="GR26" s="11"/>
      <c r="GS26" s="11"/>
      <c r="GT26" s="14">
        <v>130.92</v>
      </c>
      <c r="GU26" s="11"/>
      <c r="GV26" s="11"/>
      <c r="GW26" s="14">
        <v>130.92</v>
      </c>
      <c r="GX26" s="11">
        <v>10</v>
      </c>
      <c r="GY26" s="11"/>
      <c r="GZ26" s="11"/>
      <c r="HA26" s="11"/>
      <c r="HB26" s="11"/>
      <c r="HC26" s="11"/>
      <c r="HD26" s="11"/>
      <c r="HE26" s="11">
        <v>35</v>
      </c>
      <c r="HF26" s="11"/>
      <c r="HG26" s="11"/>
      <c r="HH26" s="11"/>
      <c r="HI26" s="11"/>
      <c r="HJ26" s="11"/>
    </row>
    <row r="27" spans="1:218" ht="16.5">
      <c r="A27" s="23" t="s">
        <v>100</v>
      </c>
      <c r="B27" s="22" t="s">
        <v>101</v>
      </c>
      <c r="C27" s="22" t="s">
        <v>72</v>
      </c>
      <c r="D27" s="24"/>
      <c r="E27" s="20"/>
      <c r="F27" s="25"/>
      <c r="G27" s="59"/>
      <c r="H27" s="30"/>
      <c r="I27" s="30"/>
      <c r="J27" s="21"/>
      <c r="K27" s="30"/>
      <c r="L27" s="30"/>
      <c r="M27" s="30"/>
      <c r="N27" s="30"/>
      <c r="O27" s="60"/>
      <c r="P27" s="58"/>
      <c r="Q27" s="11"/>
      <c r="R27" s="20"/>
      <c r="S27" s="20"/>
      <c r="T27" s="21"/>
      <c r="U27" s="21"/>
      <c r="V27" s="21"/>
      <c r="W27" s="21"/>
      <c r="X27" s="22"/>
      <c r="Y27" s="22"/>
      <c r="Z27" s="22"/>
      <c r="AA27" s="24"/>
      <c r="AB27" s="24"/>
      <c r="AC27" s="24"/>
      <c r="AD27" s="23"/>
      <c r="AE27" s="24">
        <v>700</v>
      </c>
      <c r="AF27" s="3"/>
      <c r="AG27" s="24"/>
      <c r="AH27" s="24"/>
      <c r="AI27" s="22"/>
      <c r="AJ27" s="22"/>
      <c r="AK27" s="22"/>
      <c r="AL27" s="22"/>
      <c r="AM27" s="20"/>
      <c r="AN27" s="20"/>
      <c r="AO27" s="14"/>
      <c r="AP27" s="11"/>
      <c r="AQ27" s="11"/>
      <c r="AR27" s="14"/>
      <c r="AS27" s="11">
        <v>500</v>
      </c>
      <c r="AT27" s="18"/>
      <c r="AU27" s="11"/>
      <c r="AV27" s="11"/>
      <c r="AW27" s="11"/>
      <c r="AX27" s="11"/>
      <c r="AY27" s="9"/>
      <c r="AZ27" s="11">
        <v>400</v>
      </c>
      <c r="BA27" s="11"/>
      <c r="BB27" s="11"/>
      <c r="BC27" s="11"/>
      <c r="BD27" s="11"/>
      <c r="BE27" s="11"/>
      <c r="BF27" s="11"/>
      <c r="BG27" s="11">
        <v>120</v>
      </c>
      <c r="BH27" s="11"/>
      <c r="BI27" s="11"/>
      <c r="BJ27" s="27"/>
      <c r="BK27" s="27"/>
      <c r="BL27" s="27"/>
      <c r="BM27" s="27">
        <v>29.6</v>
      </c>
      <c r="BN27" s="11"/>
      <c r="BO27" s="13"/>
      <c r="BP27" s="13"/>
      <c r="BQ27" s="14"/>
      <c r="BR27" s="14"/>
      <c r="BS27" s="14"/>
      <c r="BT27" s="14"/>
      <c r="BU27" s="11">
        <v>60</v>
      </c>
      <c r="BV27" s="13">
        <v>41091</v>
      </c>
      <c r="BW27" s="13">
        <v>41152</v>
      </c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>
        <v>1660</v>
      </c>
      <c r="CJ27" s="11"/>
      <c r="CK27" s="11"/>
      <c r="CL27" s="14">
        <v>657</v>
      </c>
      <c r="CM27" s="11"/>
      <c r="CN27" s="11"/>
      <c r="CO27" s="11"/>
      <c r="CP27" s="11">
        <v>100</v>
      </c>
      <c r="CQ27" s="11"/>
      <c r="CR27" s="11"/>
      <c r="CS27" s="11"/>
      <c r="CT27" s="11"/>
      <c r="CU27" s="11"/>
      <c r="CV27" s="11"/>
      <c r="CW27" s="11">
        <v>781</v>
      </c>
      <c r="CX27" s="13">
        <v>41030</v>
      </c>
      <c r="CY27" s="13">
        <v>41152</v>
      </c>
      <c r="CZ27" s="11"/>
      <c r="DA27" s="11"/>
      <c r="DB27" s="11"/>
      <c r="DC27" s="11"/>
      <c r="DD27" s="10" t="s">
        <v>96</v>
      </c>
      <c r="DE27" s="13">
        <v>40969</v>
      </c>
      <c r="DF27" s="13">
        <v>41213</v>
      </c>
      <c r="DG27" s="11">
        <v>61.995</v>
      </c>
      <c r="DH27" s="11"/>
      <c r="DI27" s="11"/>
      <c r="DJ27" s="11">
        <v>61.995</v>
      </c>
      <c r="DK27" s="11">
        <v>80</v>
      </c>
      <c r="DL27" s="11"/>
      <c r="DM27" s="11"/>
      <c r="DN27" s="11"/>
      <c r="DO27" s="11"/>
      <c r="DP27" s="11"/>
      <c r="DQ27" s="11"/>
      <c r="DR27" s="11">
        <v>150</v>
      </c>
      <c r="DS27" s="11"/>
      <c r="DT27" s="13">
        <v>41153</v>
      </c>
      <c r="DU27" s="11"/>
      <c r="DV27" s="11"/>
      <c r="DW27" s="11"/>
      <c r="DX27" s="11"/>
      <c r="DY27" s="11">
        <v>270</v>
      </c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>
        <v>10</v>
      </c>
      <c r="EU27" s="13">
        <v>41000</v>
      </c>
      <c r="EV27" s="13">
        <v>41030</v>
      </c>
      <c r="EW27" s="11"/>
      <c r="EX27" s="11"/>
      <c r="EY27" s="11"/>
      <c r="EZ27" s="11"/>
      <c r="FA27" s="11">
        <v>20</v>
      </c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>
        <v>240</v>
      </c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3"/>
      <c r="GL27" s="13"/>
      <c r="GM27" s="11"/>
      <c r="GN27" s="11"/>
      <c r="GO27" s="11"/>
      <c r="GP27" s="11"/>
      <c r="GQ27" s="11">
        <v>1500</v>
      </c>
      <c r="GR27" s="11"/>
      <c r="GS27" s="11"/>
      <c r="GT27" s="14">
        <v>56.16</v>
      </c>
      <c r="GU27" s="11"/>
      <c r="GV27" s="11"/>
      <c r="GW27" s="14">
        <v>56.16</v>
      </c>
      <c r="GX27" s="11">
        <v>5</v>
      </c>
      <c r="GY27" s="11"/>
      <c r="GZ27" s="11"/>
      <c r="HA27" s="11"/>
      <c r="HB27" s="11"/>
      <c r="HC27" s="11"/>
      <c r="HD27" s="11"/>
      <c r="HE27" s="11">
        <v>20</v>
      </c>
      <c r="HF27" s="11"/>
      <c r="HG27" s="11"/>
      <c r="HH27" s="11"/>
      <c r="HI27" s="11"/>
      <c r="HJ27" s="11"/>
    </row>
    <row r="28" spans="1:218" ht="33" customHeight="1">
      <c r="A28" s="23" t="s">
        <v>102</v>
      </c>
      <c r="B28" s="22" t="s">
        <v>344</v>
      </c>
      <c r="C28" s="22" t="s">
        <v>68</v>
      </c>
      <c r="D28" s="24"/>
      <c r="E28" s="20"/>
      <c r="F28" s="25"/>
      <c r="G28" s="59"/>
      <c r="H28" s="30"/>
      <c r="I28" s="30"/>
      <c r="J28" s="21"/>
      <c r="K28" s="30"/>
      <c r="L28" s="30"/>
      <c r="M28" s="30"/>
      <c r="N28" s="30"/>
      <c r="O28" s="26"/>
      <c r="P28" s="58"/>
      <c r="Q28" s="11">
        <v>3</v>
      </c>
      <c r="R28" s="16">
        <v>41030</v>
      </c>
      <c r="S28" s="16">
        <v>41153</v>
      </c>
      <c r="T28" s="21">
        <v>0.6</v>
      </c>
      <c r="U28" s="21"/>
      <c r="V28" s="21"/>
      <c r="W28" s="21">
        <v>0.6</v>
      </c>
      <c r="X28" s="22"/>
      <c r="Y28" s="22"/>
      <c r="Z28" s="22"/>
      <c r="AA28" s="35"/>
      <c r="AB28" s="24"/>
      <c r="AC28" s="24"/>
      <c r="AD28" s="23"/>
      <c r="AE28" s="24">
        <v>300</v>
      </c>
      <c r="AF28" s="11"/>
      <c r="AG28" s="24"/>
      <c r="AH28" s="24"/>
      <c r="AI28" s="22"/>
      <c r="AJ28" s="22"/>
      <c r="AK28" s="22"/>
      <c r="AL28" s="22">
        <v>32</v>
      </c>
      <c r="AM28" s="20">
        <v>41030</v>
      </c>
      <c r="AN28" s="20">
        <v>41182</v>
      </c>
      <c r="AO28" s="14">
        <v>69.47</v>
      </c>
      <c r="AP28" s="11"/>
      <c r="AQ28" s="11"/>
      <c r="AR28" s="14">
        <v>69.47</v>
      </c>
      <c r="AS28" s="11">
        <v>500</v>
      </c>
      <c r="AT28" s="18"/>
      <c r="AU28" s="11"/>
      <c r="AV28" s="11"/>
      <c r="AW28" s="11"/>
      <c r="AX28" s="11"/>
      <c r="AY28" s="9"/>
      <c r="AZ28" s="11"/>
      <c r="BA28" s="11"/>
      <c r="BB28" s="11"/>
      <c r="BC28" s="11"/>
      <c r="BD28" s="11"/>
      <c r="BE28" s="11"/>
      <c r="BF28" s="11"/>
      <c r="BG28" s="11">
        <v>12</v>
      </c>
      <c r="BH28" s="11"/>
      <c r="BI28" s="11"/>
      <c r="BJ28" s="27"/>
      <c r="BK28" s="27"/>
      <c r="BL28" s="27"/>
      <c r="BM28" s="27">
        <v>21.6</v>
      </c>
      <c r="BN28" s="11"/>
      <c r="BO28" s="13"/>
      <c r="BP28" s="13"/>
      <c r="BQ28" s="14"/>
      <c r="BR28" s="14"/>
      <c r="BS28" s="14"/>
      <c r="BT28" s="14"/>
      <c r="BU28" s="11">
        <v>11</v>
      </c>
      <c r="BV28" s="13">
        <v>41091</v>
      </c>
      <c r="BW28" s="13">
        <v>41152</v>
      </c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>
        <v>100</v>
      </c>
      <c r="CJ28" s="11"/>
      <c r="CK28" s="11"/>
      <c r="CL28" s="14">
        <v>15</v>
      </c>
      <c r="CM28" s="11"/>
      <c r="CN28" s="11"/>
      <c r="CO28" s="11"/>
      <c r="CP28" s="11">
        <v>100</v>
      </c>
      <c r="CQ28" s="11"/>
      <c r="CR28" s="11"/>
      <c r="CS28" s="11"/>
      <c r="CT28" s="11"/>
      <c r="CU28" s="11"/>
      <c r="CV28" s="11"/>
      <c r="CW28" s="11">
        <v>146.6</v>
      </c>
      <c r="CX28" s="13">
        <v>41030</v>
      </c>
      <c r="CY28" s="13">
        <v>41152</v>
      </c>
      <c r="CZ28" s="11"/>
      <c r="DA28" s="11"/>
      <c r="DB28" s="11"/>
      <c r="DC28" s="11"/>
      <c r="DD28" s="10" t="s">
        <v>103</v>
      </c>
      <c r="DE28" s="13">
        <v>41061</v>
      </c>
      <c r="DF28" s="13">
        <v>41213</v>
      </c>
      <c r="DG28" s="11">
        <v>164.938</v>
      </c>
      <c r="DH28" s="11"/>
      <c r="DI28" s="11"/>
      <c r="DJ28" s="11">
        <v>164.938</v>
      </c>
      <c r="DK28" s="11">
        <v>80</v>
      </c>
      <c r="DL28" s="11"/>
      <c r="DM28" s="11"/>
      <c r="DN28" s="11"/>
      <c r="DO28" s="11"/>
      <c r="DP28" s="11"/>
      <c r="DQ28" s="11"/>
      <c r="DR28" s="11">
        <v>8</v>
      </c>
      <c r="DS28" s="11"/>
      <c r="DT28" s="13">
        <v>41153</v>
      </c>
      <c r="DU28" s="11"/>
      <c r="DV28" s="11"/>
      <c r="DW28" s="11"/>
      <c r="DX28" s="11"/>
      <c r="DY28" s="11">
        <v>190</v>
      </c>
      <c r="DZ28" s="11"/>
      <c r="EA28" s="11"/>
      <c r="EB28" s="11"/>
      <c r="EC28" s="11"/>
      <c r="ED28" s="11"/>
      <c r="EE28" s="11"/>
      <c r="EF28" s="11">
        <v>20</v>
      </c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3"/>
      <c r="EV28" s="13"/>
      <c r="EW28" s="11"/>
      <c r="EX28" s="11"/>
      <c r="EY28" s="11"/>
      <c r="EZ28" s="11"/>
      <c r="FA28" s="11">
        <v>50</v>
      </c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>
        <v>10</v>
      </c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>
        <v>12</v>
      </c>
      <c r="GD28" s="11"/>
      <c r="GE28" s="11"/>
      <c r="GF28" s="11"/>
      <c r="GG28" s="11"/>
      <c r="GH28" s="11"/>
      <c r="GI28" s="11"/>
      <c r="GJ28" s="11">
        <v>50</v>
      </c>
      <c r="GK28" s="13">
        <v>41030</v>
      </c>
      <c r="GL28" s="13">
        <v>41152</v>
      </c>
      <c r="GM28" s="11"/>
      <c r="GN28" s="11"/>
      <c r="GO28" s="11"/>
      <c r="GP28" s="11"/>
      <c r="GQ28" s="11">
        <v>2.5</v>
      </c>
      <c r="GR28" s="11"/>
      <c r="GS28" s="11"/>
      <c r="GT28" s="14">
        <v>8.61</v>
      </c>
      <c r="GU28" s="11"/>
      <c r="GV28" s="11"/>
      <c r="GW28" s="14">
        <v>8.61</v>
      </c>
      <c r="GX28" s="11">
        <v>12</v>
      </c>
      <c r="GY28" s="11"/>
      <c r="GZ28" s="11"/>
      <c r="HA28" s="11"/>
      <c r="HB28" s="11"/>
      <c r="HC28" s="11"/>
      <c r="HD28" s="11"/>
      <c r="HE28" s="11">
        <v>2</v>
      </c>
      <c r="HF28" s="11"/>
      <c r="HG28" s="11"/>
      <c r="HH28" s="11"/>
      <c r="HI28" s="11"/>
      <c r="HJ28" s="11"/>
    </row>
    <row r="29" spans="1:218" ht="16.5" customHeight="1">
      <c r="A29" s="90" t="s">
        <v>104</v>
      </c>
      <c r="B29" s="89" t="s">
        <v>105</v>
      </c>
      <c r="C29" s="22" t="s">
        <v>85</v>
      </c>
      <c r="D29" s="24"/>
      <c r="E29" s="20"/>
      <c r="F29" s="25"/>
      <c r="G29" s="59"/>
      <c r="H29" s="30"/>
      <c r="I29" s="30"/>
      <c r="J29" s="21"/>
      <c r="K29" s="30"/>
      <c r="L29" s="30"/>
      <c r="M29" s="30"/>
      <c r="N29" s="30"/>
      <c r="O29" s="26"/>
      <c r="P29" s="58"/>
      <c r="Q29" s="11"/>
      <c r="R29" s="20"/>
      <c r="S29" s="20"/>
      <c r="T29" s="21"/>
      <c r="U29" s="21"/>
      <c r="V29" s="21"/>
      <c r="W29" s="21"/>
      <c r="X29" s="22"/>
      <c r="Y29" s="22"/>
      <c r="Z29" s="22"/>
      <c r="AA29" s="24"/>
      <c r="AB29" s="24"/>
      <c r="AC29" s="24"/>
      <c r="AD29" s="23"/>
      <c r="AE29" s="24">
        <v>180</v>
      </c>
      <c r="AF29" s="11"/>
      <c r="AG29" s="24"/>
      <c r="AH29" s="24"/>
      <c r="AI29" s="22"/>
      <c r="AJ29" s="22"/>
      <c r="AK29" s="22"/>
      <c r="AL29" s="23" t="s">
        <v>107</v>
      </c>
      <c r="AM29" s="20"/>
      <c r="AN29" s="20"/>
      <c r="AO29" s="14"/>
      <c r="AP29" s="11"/>
      <c r="AQ29" s="11"/>
      <c r="AR29" s="14"/>
      <c r="AS29" s="11"/>
      <c r="AT29" s="18"/>
      <c r="AU29" s="11"/>
      <c r="AV29" s="11"/>
      <c r="AW29" s="11"/>
      <c r="AX29" s="11"/>
      <c r="AY29" s="9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27"/>
      <c r="BK29" s="27"/>
      <c r="BL29" s="27"/>
      <c r="BM29" s="27"/>
      <c r="BN29" s="11"/>
      <c r="BO29" s="13"/>
      <c r="BP29" s="13"/>
      <c r="BQ29" s="14"/>
      <c r="BR29" s="14"/>
      <c r="BS29" s="14"/>
      <c r="BT29" s="14"/>
      <c r="BU29" s="10" t="s">
        <v>108</v>
      </c>
      <c r="BV29" s="13"/>
      <c r="BW29" s="13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4"/>
      <c r="CM29" s="11"/>
      <c r="CN29" s="11"/>
      <c r="CO29" s="11"/>
      <c r="CP29" s="11">
        <v>25</v>
      </c>
      <c r="CQ29" s="11"/>
      <c r="CR29" s="11"/>
      <c r="CS29" s="11"/>
      <c r="CT29" s="11"/>
      <c r="CU29" s="11"/>
      <c r="CV29" s="11"/>
      <c r="CW29" s="11"/>
      <c r="CX29" s="13"/>
      <c r="CY29" s="13"/>
      <c r="CZ29" s="11"/>
      <c r="DA29" s="11"/>
      <c r="DB29" s="11"/>
      <c r="DC29" s="11"/>
      <c r="DD29" s="10" t="s">
        <v>108</v>
      </c>
      <c r="DE29" s="13"/>
      <c r="DF29" s="13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3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>
        <v>15</v>
      </c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3"/>
      <c r="EV29" s="13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>
        <v>200</v>
      </c>
      <c r="FP29" s="11"/>
      <c r="FQ29" s="11"/>
      <c r="FR29" s="11"/>
      <c r="FS29" s="11"/>
      <c r="FT29" s="11"/>
      <c r="FU29" s="11"/>
      <c r="FV29" s="11">
        <v>300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3"/>
      <c r="GL29" s="13"/>
      <c r="GM29" s="11"/>
      <c r="GN29" s="11"/>
      <c r="GO29" s="11"/>
      <c r="GP29" s="11"/>
      <c r="GQ29" s="11">
        <v>1300</v>
      </c>
      <c r="GR29" s="11"/>
      <c r="GS29" s="11"/>
      <c r="GT29" s="14"/>
      <c r="GU29" s="11"/>
      <c r="GV29" s="11"/>
      <c r="GW29" s="14"/>
      <c r="GX29" s="11"/>
      <c r="GY29" s="11"/>
      <c r="GZ29" s="11"/>
      <c r="HA29" s="11"/>
      <c r="HB29" s="11"/>
      <c r="HC29" s="11"/>
      <c r="HD29" s="11"/>
      <c r="HE29" s="11">
        <v>24</v>
      </c>
      <c r="HF29" s="11"/>
      <c r="HG29" s="11"/>
      <c r="HH29" s="11"/>
      <c r="HI29" s="11"/>
      <c r="HJ29" s="11"/>
    </row>
    <row r="30" spans="1:218" ht="16.5" customHeight="1">
      <c r="A30" s="90" t="s">
        <v>109</v>
      </c>
      <c r="B30" s="89" t="s">
        <v>110</v>
      </c>
      <c r="C30" s="22" t="s">
        <v>85</v>
      </c>
      <c r="D30" s="24"/>
      <c r="E30" s="20"/>
      <c r="F30" s="25"/>
      <c r="G30" s="59"/>
      <c r="H30" s="30"/>
      <c r="I30" s="30"/>
      <c r="J30" s="21"/>
      <c r="K30" s="30"/>
      <c r="L30" s="30"/>
      <c r="M30" s="30"/>
      <c r="N30" s="30"/>
      <c r="O30" s="26"/>
      <c r="P30" s="58"/>
      <c r="Q30" s="11">
        <v>237</v>
      </c>
      <c r="R30" s="16"/>
      <c r="S30" s="16"/>
      <c r="T30" s="21"/>
      <c r="U30" s="21"/>
      <c r="V30" s="21"/>
      <c r="W30" s="21"/>
      <c r="X30" s="22"/>
      <c r="Y30" s="22"/>
      <c r="Z30" s="22"/>
      <c r="AA30" s="24"/>
      <c r="AB30" s="24"/>
      <c r="AC30" s="24"/>
      <c r="AD30" s="23"/>
      <c r="AE30" s="24">
        <v>2000</v>
      </c>
      <c r="AF30" s="11"/>
      <c r="AG30" s="24"/>
      <c r="AH30" s="24"/>
      <c r="AI30" s="22"/>
      <c r="AJ30" s="22"/>
      <c r="AK30" s="22"/>
      <c r="AL30" s="23" t="s">
        <v>108</v>
      </c>
      <c r="AM30" s="20"/>
      <c r="AN30" s="20"/>
      <c r="AO30" s="14"/>
      <c r="AP30" s="11"/>
      <c r="AQ30" s="11"/>
      <c r="AR30" s="14"/>
      <c r="AS30" s="11"/>
      <c r="AT30" s="33"/>
      <c r="AU30" s="11"/>
      <c r="AV30" s="11"/>
      <c r="AW30" s="11"/>
      <c r="AX30" s="11"/>
      <c r="AY30" s="9"/>
      <c r="AZ30" s="11"/>
      <c r="BA30" s="11"/>
      <c r="BB30" s="11"/>
      <c r="BC30" s="11"/>
      <c r="BD30" s="11"/>
      <c r="BE30" s="11"/>
      <c r="BF30" s="11"/>
      <c r="BG30" s="11">
        <v>250</v>
      </c>
      <c r="BH30" s="11"/>
      <c r="BI30" s="11"/>
      <c r="BJ30" s="27"/>
      <c r="BK30" s="27"/>
      <c r="BL30" s="27"/>
      <c r="BM30" s="27">
        <v>86</v>
      </c>
      <c r="BN30" s="11"/>
      <c r="BO30" s="13"/>
      <c r="BP30" s="13"/>
      <c r="BQ30" s="14"/>
      <c r="BR30" s="14"/>
      <c r="BS30" s="14"/>
      <c r="BT30" s="14"/>
      <c r="BU30" s="10" t="s">
        <v>112</v>
      </c>
      <c r="BV30" s="13"/>
      <c r="BW30" s="13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0" t="s">
        <v>113</v>
      </c>
      <c r="CJ30" s="11"/>
      <c r="CK30" s="11"/>
      <c r="CL30" s="14"/>
      <c r="CM30" s="11"/>
      <c r="CN30" s="11"/>
      <c r="CO30" s="11"/>
      <c r="CP30" s="11">
        <v>10</v>
      </c>
      <c r="CQ30" s="11"/>
      <c r="CR30" s="11"/>
      <c r="CS30" s="11"/>
      <c r="CT30" s="11"/>
      <c r="CU30" s="11"/>
      <c r="CV30" s="11"/>
      <c r="CW30" s="11"/>
      <c r="CX30" s="13"/>
      <c r="CY30" s="13"/>
      <c r="CZ30" s="11"/>
      <c r="DA30" s="11"/>
      <c r="DB30" s="11"/>
      <c r="DC30" s="11"/>
      <c r="DD30" s="11"/>
      <c r="DE30" s="13"/>
      <c r="DF30" s="13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3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>
        <v>10</v>
      </c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3"/>
      <c r="EV30" s="13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>
        <v>55</v>
      </c>
      <c r="FP30" s="11"/>
      <c r="FQ30" s="11"/>
      <c r="FR30" s="11"/>
      <c r="FS30" s="11"/>
      <c r="FT30" s="11"/>
      <c r="FU30" s="11"/>
      <c r="FV30" s="11">
        <v>210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0" t="s">
        <v>86</v>
      </c>
      <c r="GK30" s="13"/>
      <c r="GL30" s="13"/>
      <c r="GM30" s="11"/>
      <c r="GN30" s="11"/>
      <c r="GO30" s="11"/>
      <c r="GP30" s="11"/>
      <c r="GQ30" s="11">
        <v>2500</v>
      </c>
      <c r="GR30" s="11"/>
      <c r="GS30" s="11"/>
      <c r="GT30" s="14"/>
      <c r="GU30" s="11"/>
      <c r="GV30" s="11"/>
      <c r="GW30" s="14"/>
      <c r="GX30" s="11"/>
      <c r="GY30" s="11"/>
      <c r="GZ30" s="11"/>
      <c r="HA30" s="11"/>
      <c r="HB30" s="11"/>
      <c r="HC30" s="11"/>
      <c r="HD30" s="11"/>
      <c r="HE30" s="11">
        <v>20</v>
      </c>
      <c r="HF30" s="11"/>
      <c r="HG30" s="11"/>
      <c r="HH30" s="11"/>
      <c r="HI30" s="11"/>
      <c r="HJ30" s="11"/>
    </row>
    <row r="31" spans="1:218" ht="16.5">
      <c r="A31" s="23" t="s">
        <v>114</v>
      </c>
      <c r="B31" s="22" t="s">
        <v>115</v>
      </c>
      <c r="C31" s="22" t="s">
        <v>116</v>
      </c>
      <c r="D31" s="24"/>
      <c r="E31" s="20"/>
      <c r="F31" s="25"/>
      <c r="G31" s="59"/>
      <c r="H31" s="30"/>
      <c r="I31" s="30"/>
      <c r="J31" s="21"/>
      <c r="K31" s="30"/>
      <c r="L31" s="30"/>
      <c r="M31" s="30"/>
      <c r="N31" s="30"/>
      <c r="O31" s="26"/>
      <c r="P31" s="58"/>
      <c r="Q31" s="11">
        <v>529</v>
      </c>
      <c r="R31" s="16">
        <v>41030</v>
      </c>
      <c r="S31" s="16">
        <v>41153</v>
      </c>
      <c r="T31" s="21"/>
      <c r="U31" s="21"/>
      <c r="V31" s="21"/>
      <c r="W31" s="21"/>
      <c r="X31" s="22">
        <v>30</v>
      </c>
      <c r="Y31" s="22"/>
      <c r="Z31" s="22"/>
      <c r="AA31" s="24"/>
      <c r="AB31" s="35"/>
      <c r="AC31" s="24"/>
      <c r="AD31" s="23"/>
      <c r="AE31" s="24">
        <v>200</v>
      </c>
      <c r="AF31" s="11"/>
      <c r="AG31" s="35"/>
      <c r="AH31" s="24"/>
      <c r="AI31" s="22"/>
      <c r="AJ31" s="22"/>
      <c r="AK31" s="22"/>
      <c r="AL31" s="22">
        <v>191</v>
      </c>
      <c r="AM31" s="20">
        <v>41030</v>
      </c>
      <c r="AN31" s="20">
        <v>41182</v>
      </c>
      <c r="AO31" s="14">
        <v>41.64</v>
      </c>
      <c r="AP31" s="11"/>
      <c r="AQ31" s="11"/>
      <c r="AR31" s="14">
        <v>41.64</v>
      </c>
      <c r="AS31" s="11"/>
      <c r="AT31" s="18"/>
      <c r="AU31" s="11"/>
      <c r="AV31" s="11"/>
      <c r="AW31" s="11"/>
      <c r="AX31" s="11"/>
      <c r="AY31" s="9"/>
      <c r="AZ31" s="11">
        <v>2</v>
      </c>
      <c r="BA31" s="11"/>
      <c r="BB31" s="11"/>
      <c r="BC31" s="11"/>
      <c r="BD31" s="11"/>
      <c r="BE31" s="11"/>
      <c r="BF31" s="11"/>
      <c r="BG31" s="11">
        <v>68</v>
      </c>
      <c r="BH31" s="11"/>
      <c r="BI31" s="11"/>
      <c r="BJ31" s="27"/>
      <c r="BK31" s="27"/>
      <c r="BL31" s="27"/>
      <c r="BM31" s="27">
        <v>20</v>
      </c>
      <c r="BN31" s="11"/>
      <c r="BO31" s="13"/>
      <c r="BP31" s="13"/>
      <c r="BQ31" s="14"/>
      <c r="BR31" s="14"/>
      <c r="BS31" s="14"/>
      <c r="BT31" s="14"/>
      <c r="BU31" s="11">
        <v>52</v>
      </c>
      <c r="BV31" s="13">
        <v>41122</v>
      </c>
      <c r="BW31" s="13">
        <v>41152</v>
      </c>
      <c r="BX31" s="11"/>
      <c r="BY31" s="11"/>
      <c r="BZ31" s="11"/>
      <c r="CA31" s="11"/>
      <c r="CB31" s="11">
        <v>12</v>
      </c>
      <c r="CC31" s="11"/>
      <c r="CD31" s="11"/>
      <c r="CE31" s="11"/>
      <c r="CF31" s="11"/>
      <c r="CG31" s="11"/>
      <c r="CH31" s="11"/>
      <c r="CI31" s="11"/>
      <c r="CJ31" s="11"/>
      <c r="CK31" s="11"/>
      <c r="CL31" s="14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>
        <v>203</v>
      </c>
      <c r="CX31" s="13">
        <v>41030</v>
      </c>
      <c r="CY31" s="13">
        <v>41152</v>
      </c>
      <c r="CZ31" s="11"/>
      <c r="DA31" s="11"/>
      <c r="DB31" s="11"/>
      <c r="DC31" s="11"/>
      <c r="DD31" s="11">
        <v>120</v>
      </c>
      <c r="DE31" s="13">
        <v>41061</v>
      </c>
      <c r="DF31" s="13">
        <v>41213</v>
      </c>
      <c r="DG31" s="11">
        <v>151.68</v>
      </c>
      <c r="DH31" s="11"/>
      <c r="DI31" s="11"/>
      <c r="DJ31" s="11">
        <v>151.68</v>
      </c>
      <c r="DK31" s="11">
        <v>400</v>
      </c>
      <c r="DL31" s="11"/>
      <c r="DM31" s="11"/>
      <c r="DN31" s="11"/>
      <c r="DO31" s="11"/>
      <c r="DP31" s="11"/>
      <c r="DQ31" s="11"/>
      <c r="DR31" s="11">
        <v>10</v>
      </c>
      <c r="DS31" s="11"/>
      <c r="DT31" s="13">
        <v>41153</v>
      </c>
      <c r="DU31" s="11"/>
      <c r="DV31" s="11"/>
      <c r="DW31" s="11"/>
      <c r="DX31" s="11"/>
      <c r="DY31" s="11">
        <v>200</v>
      </c>
      <c r="DZ31" s="11"/>
      <c r="EA31" s="11"/>
      <c r="EB31" s="11"/>
      <c r="EC31" s="11"/>
      <c r="ED31" s="11"/>
      <c r="EE31" s="11"/>
      <c r="EF31" s="11">
        <v>15</v>
      </c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3"/>
      <c r="EV31" s="13"/>
      <c r="EW31" s="11"/>
      <c r="EX31" s="11"/>
      <c r="EY31" s="11"/>
      <c r="EZ31" s="11"/>
      <c r="FA31" s="11">
        <v>36</v>
      </c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>
        <v>6</v>
      </c>
      <c r="FP31" s="11"/>
      <c r="FQ31" s="11"/>
      <c r="FR31" s="11"/>
      <c r="FS31" s="11"/>
      <c r="FT31" s="11"/>
      <c r="FU31" s="11"/>
      <c r="FV31" s="11">
        <v>18</v>
      </c>
      <c r="FW31" s="11"/>
      <c r="FX31" s="11"/>
      <c r="FY31" s="11"/>
      <c r="FZ31" s="11"/>
      <c r="GA31" s="11"/>
      <c r="GB31" s="11"/>
      <c r="GC31" s="11">
        <v>18</v>
      </c>
      <c r="GD31" s="11"/>
      <c r="GE31" s="11"/>
      <c r="GF31" s="11"/>
      <c r="GG31" s="11"/>
      <c r="GH31" s="11"/>
      <c r="GI31" s="11"/>
      <c r="GJ31" s="11">
        <v>300</v>
      </c>
      <c r="GK31" s="13">
        <v>41030</v>
      </c>
      <c r="GL31" s="13">
        <v>41152</v>
      </c>
      <c r="GM31" s="11"/>
      <c r="GN31" s="11"/>
      <c r="GO31" s="11"/>
      <c r="GP31" s="11"/>
      <c r="GQ31" s="11">
        <v>190</v>
      </c>
      <c r="GR31" s="11"/>
      <c r="GS31" s="11"/>
      <c r="GT31" s="14">
        <v>155.04</v>
      </c>
      <c r="GU31" s="11"/>
      <c r="GV31" s="11"/>
      <c r="GW31" s="14">
        <v>155.04</v>
      </c>
      <c r="GX31" s="11">
        <v>25</v>
      </c>
      <c r="GY31" s="11"/>
      <c r="GZ31" s="11"/>
      <c r="HA31" s="11"/>
      <c r="HB31" s="11"/>
      <c r="HC31" s="11"/>
      <c r="HD31" s="11"/>
      <c r="HE31" s="11">
        <v>30</v>
      </c>
      <c r="HF31" s="11"/>
      <c r="HG31" s="11"/>
      <c r="HH31" s="11"/>
      <c r="HI31" s="11"/>
      <c r="HJ31" s="11"/>
    </row>
    <row r="32" spans="1:218" ht="16.5" customHeight="1">
      <c r="A32" s="23" t="s">
        <v>117</v>
      </c>
      <c r="B32" s="22" t="s">
        <v>118</v>
      </c>
      <c r="C32" s="22" t="s">
        <v>75</v>
      </c>
      <c r="D32" s="24"/>
      <c r="E32" s="20"/>
      <c r="F32" s="25"/>
      <c r="G32" s="59"/>
      <c r="H32" s="30"/>
      <c r="I32" s="30"/>
      <c r="J32" s="21"/>
      <c r="K32" s="30"/>
      <c r="L32" s="30"/>
      <c r="M32" s="30"/>
      <c r="N32" s="30"/>
      <c r="O32" s="26"/>
      <c r="P32" s="58"/>
      <c r="Q32" s="11">
        <v>41</v>
      </c>
      <c r="R32" s="16">
        <v>41030</v>
      </c>
      <c r="S32" s="16">
        <v>41153</v>
      </c>
      <c r="T32" s="21"/>
      <c r="U32" s="21"/>
      <c r="V32" s="21"/>
      <c r="W32" s="21"/>
      <c r="X32" s="22"/>
      <c r="Y32" s="18"/>
      <c r="Z32" s="22"/>
      <c r="AA32" s="24"/>
      <c r="AB32" s="35"/>
      <c r="AC32" s="24"/>
      <c r="AD32" s="24"/>
      <c r="AE32" s="24">
        <v>300</v>
      </c>
      <c r="AF32" s="11"/>
      <c r="AG32" s="35"/>
      <c r="AH32" s="24"/>
      <c r="AI32" s="22"/>
      <c r="AJ32" s="22"/>
      <c r="AK32" s="22"/>
      <c r="AL32" s="22">
        <v>35</v>
      </c>
      <c r="AM32" s="20">
        <v>41030</v>
      </c>
      <c r="AN32" s="20">
        <v>41182</v>
      </c>
      <c r="AO32" s="14">
        <v>67.9</v>
      </c>
      <c r="AP32" s="11"/>
      <c r="AQ32" s="11"/>
      <c r="AR32" s="14">
        <v>67.9</v>
      </c>
      <c r="AS32" s="11">
        <v>8</v>
      </c>
      <c r="AT32" s="18"/>
      <c r="AU32" s="11"/>
      <c r="AV32" s="11"/>
      <c r="AW32" s="11"/>
      <c r="AX32" s="11"/>
      <c r="AY32" s="9"/>
      <c r="AZ32" s="11">
        <v>3</v>
      </c>
      <c r="BA32" s="11"/>
      <c r="BB32" s="11"/>
      <c r="BC32" s="11"/>
      <c r="BD32" s="11"/>
      <c r="BE32" s="11"/>
      <c r="BF32" s="11"/>
      <c r="BG32" s="11">
        <v>7</v>
      </c>
      <c r="BH32" s="11"/>
      <c r="BI32" s="11"/>
      <c r="BJ32" s="27"/>
      <c r="BK32" s="27"/>
      <c r="BL32" s="27"/>
      <c r="BM32" s="27">
        <v>14.4</v>
      </c>
      <c r="BN32" s="11">
        <v>5</v>
      </c>
      <c r="BO32" s="13"/>
      <c r="BP32" s="13"/>
      <c r="BQ32" s="14">
        <v>15</v>
      </c>
      <c r="BR32" s="14"/>
      <c r="BS32" s="14"/>
      <c r="BT32" s="14">
        <v>15</v>
      </c>
      <c r="BU32" s="11">
        <v>26</v>
      </c>
      <c r="BV32" s="13">
        <v>41061</v>
      </c>
      <c r="BW32" s="13" t="s">
        <v>78</v>
      </c>
      <c r="BX32" s="11"/>
      <c r="BY32" s="11"/>
      <c r="BZ32" s="11"/>
      <c r="CA32" s="11"/>
      <c r="CB32" s="11">
        <v>14</v>
      </c>
      <c r="CC32" s="11"/>
      <c r="CD32" s="11"/>
      <c r="CE32" s="11"/>
      <c r="CF32" s="11"/>
      <c r="CG32" s="11"/>
      <c r="CH32" s="11"/>
      <c r="CI32" s="11">
        <v>40</v>
      </c>
      <c r="CJ32" s="11"/>
      <c r="CK32" s="11"/>
      <c r="CL32" s="14">
        <v>65</v>
      </c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>
        <v>48</v>
      </c>
      <c r="CX32" s="13">
        <v>41030</v>
      </c>
      <c r="CY32" s="13">
        <v>41152</v>
      </c>
      <c r="CZ32" s="11"/>
      <c r="DA32" s="11"/>
      <c r="DB32" s="11"/>
      <c r="DC32" s="11"/>
      <c r="DD32" s="11">
        <v>12</v>
      </c>
      <c r="DE32" s="13">
        <v>40909</v>
      </c>
      <c r="DF32" s="13">
        <v>41213</v>
      </c>
      <c r="DG32" s="11">
        <v>31.253</v>
      </c>
      <c r="DH32" s="11"/>
      <c r="DI32" s="11"/>
      <c r="DJ32" s="11">
        <v>31.253</v>
      </c>
      <c r="DK32" s="11">
        <v>20</v>
      </c>
      <c r="DL32" s="11"/>
      <c r="DM32" s="11"/>
      <c r="DN32" s="11"/>
      <c r="DO32" s="11"/>
      <c r="DP32" s="11"/>
      <c r="DQ32" s="11"/>
      <c r="DR32" s="11">
        <v>14</v>
      </c>
      <c r="DS32" s="11"/>
      <c r="DT32" s="13">
        <v>41153</v>
      </c>
      <c r="DU32" s="11"/>
      <c r="DV32" s="11"/>
      <c r="DW32" s="11"/>
      <c r="DX32" s="11"/>
      <c r="DY32" s="11">
        <v>142</v>
      </c>
      <c r="DZ32" s="11"/>
      <c r="EA32" s="11"/>
      <c r="EB32" s="11"/>
      <c r="EC32" s="11"/>
      <c r="ED32" s="11"/>
      <c r="EE32" s="11"/>
      <c r="EF32" s="11">
        <v>9</v>
      </c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>
        <v>4</v>
      </c>
      <c r="EU32" s="13">
        <v>40940</v>
      </c>
      <c r="EV32" s="13">
        <v>41122</v>
      </c>
      <c r="EW32" s="11"/>
      <c r="EX32" s="11"/>
      <c r="EY32" s="11"/>
      <c r="EZ32" s="11"/>
      <c r="FA32" s="11">
        <v>20</v>
      </c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>
        <v>27</v>
      </c>
      <c r="FP32" s="11"/>
      <c r="FQ32" s="11"/>
      <c r="FR32" s="11"/>
      <c r="FS32" s="11"/>
      <c r="FT32" s="11"/>
      <c r="FU32" s="11"/>
      <c r="FV32" s="11">
        <v>20</v>
      </c>
      <c r="FW32" s="11"/>
      <c r="FX32" s="11"/>
      <c r="FY32" s="11"/>
      <c r="FZ32" s="11"/>
      <c r="GA32" s="11"/>
      <c r="GB32" s="11"/>
      <c r="GC32" s="11">
        <v>2</v>
      </c>
      <c r="GD32" s="11"/>
      <c r="GE32" s="11"/>
      <c r="GF32" s="11"/>
      <c r="GG32" s="11"/>
      <c r="GH32" s="11"/>
      <c r="GI32" s="11"/>
      <c r="GJ32" s="11">
        <v>10</v>
      </c>
      <c r="GK32" s="13">
        <v>41030</v>
      </c>
      <c r="GL32" s="13">
        <v>41152</v>
      </c>
      <c r="GM32" s="11"/>
      <c r="GN32" s="11"/>
      <c r="GO32" s="11"/>
      <c r="GP32" s="11"/>
      <c r="GQ32" s="11">
        <v>11</v>
      </c>
      <c r="GR32" s="11"/>
      <c r="GS32" s="11"/>
      <c r="GT32" s="14">
        <v>89.58</v>
      </c>
      <c r="GU32" s="11"/>
      <c r="GV32" s="11"/>
      <c r="GW32" s="14">
        <v>89.58</v>
      </c>
      <c r="GX32" s="11">
        <v>3</v>
      </c>
      <c r="GY32" s="11"/>
      <c r="GZ32" s="11"/>
      <c r="HA32" s="11"/>
      <c r="HB32" s="11"/>
      <c r="HC32" s="11"/>
      <c r="HD32" s="11"/>
      <c r="HE32" s="11">
        <v>10</v>
      </c>
      <c r="HF32" s="11"/>
      <c r="HG32" s="11"/>
      <c r="HH32" s="11"/>
      <c r="HI32" s="11"/>
      <c r="HJ32" s="11"/>
    </row>
    <row r="33" spans="1:218" ht="33" customHeight="1">
      <c r="A33" s="23" t="s">
        <v>345</v>
      </c>
      <c r="B33" s="22" t="s">
        <v>119</v>
      </c>
      <c r="C33" s="22" t="s">
        <v>75</v>
      </c>
      <c r="D33" s="24"/>
      <c r="E33" s="20"/>
      <c r="F33" s="25"/>
      <c r="G33" s="59"/>
      <c r="H33" s="30"/>
      <c r="I33" s="30"/>
      <c r="J33" s="21"/>
      <c r="K33" s="30"/>
      <c r="L33" s="30"/>
      <c r="M33" s="30"/>
      <c r="N33" s="30"/>
      <c r="O33" s="26"/>
      <c r="P33" s="58"/>
      <c r="Q33" s="11"/>
      <c r="R33" s="16"/>
      <c r="S33" s="16"/>
      <c r="T33" s="21"/>
      <c r="U33" s="21"/>
      <c r="V33" s="21"/>
      <c r="W33" s="21"/>
      <c r="X33" s="22"/>
      <c r="Y33" s="18"/>
      <c r="Z33" s="22"/>
      <c r="AA33" s="24"/>
      <c r="AB33" s="35"/>
      <c r="AC33" s="24"/>
      <c r="AD33" s="24"/>
      <c r="AE33" s="24"/>
      <c r="AF33" s="11"/>
      <c r="AG33" s="35"/>
      <c r="AH33" s="24"/>
      <c r="AI33" s="22"/>
      <c r="AJ33" s="22"/>
      <c r="AK33" s="22"/>
      <c r="AL33" s="22"/>
      <c r="AM33" s="20"/>
      <c r="AN33" s="20"/>
      <c r="AO33" s="14"/>
      <c r="AP33" s="11"/>
      <c r="AQ33" s="11"/>
      <c r="AR33" s="14"/>
      <c r="AS33" s="11"/>
      <c r="AT33" s="18"/>
      <c r="AU33" s="11"/>
      <c r="AV33" s="11"/>
      <c r="AW33" s="11"/>
      <c r="AX33" s="11"/>
      <c r="AY33" s="9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27"/>
      <c r="BK33" s="27"/>
      <c r="BL33" s="27"/>
      <c r="BM33" s="27"/>
      <c r="BN33" s="11"/>
      <c r="BO33" s="13"/>
      <c r="BP33" s="13"/>
      <c r="BQ33" s="14"/>
      <c r="BR33" s="14"/>
      <c r="BS33" s="14"/>
      <c r="BT33" s="14"/>
      <c r="BU33" s="11"/>
      <c r="BV33" s="13"/>
      <c r="BW33" s="13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4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3"/>
      <c r="CY33" s="13"/>
      <c r="CZ33" s="11"/>
      <c r="DA33" s="11"/>
      <c r="DB33" s="11"/>
      <c r="DC33" s="11"/>
      <c r="DD33" s="11"/>
      <c r="DE33" s="13"/>
      <c r="DF33" s="13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3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3"/>
      <c r="EV33" s="13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3"/>
      <c r="GL33" s="13"/>
      <c r="GM33" s="11"/>
      <c r="GN33" s="11"/>
      <c r="GO33" s="11"/>
      <c r="GP33" s="11"/>
      <c r="GQ33" s="11"/>
      <c r="GR33" s="11"/>
      <c r="GS33" s="11"/>
      <c r="GT33" s="14"/>
      <c r="GU33" s="11"/>
      <c r="GV33" s="11"/>
      <c r="GW33" s="14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</row>
    <row r="34" spans="1:218" ht="16.5">
      <c r="A34" s="23" t="s">
        <v>58</v>
      </c>
      <c r="B34" s="22" t="s">
        <v>120</v>
      </c>
      <c r="C34" s="22" t="s">
        <v>75</v>
      </c>
      <c r="D34" s="24"/>
      <c r="E34" s="20"/>
      <c r="F34" s="25"/>
      <c r="G34" s="59"/>
      <c r="H34" s="30"/>
      <c r="I34" s="30"/>
      <c r="J34" s="21"/>
      <c r="K34" s="30"/>
      <c r="L34" s="30"/>
      <c r="M34" s="30"/>
      <c r="N34" s="30"/>
      <c r="O34" s="26"/>
      <c r="P34" s="58"/>
      <c r="Q34" s="11">
        <v>117</v>
      </c>
      <c r="R34" s="16">
        <v>41030</v>
      </c>
      <c r="S34" s="16">
        <v>41153</v>
      </c>
      <c r="T34" s="21">
        <v>42</v>
      </c>
      <c r="U34" s="21"/>
      <c r="V34" s="21"/>
      <c r="W34" s="21">
        <v>42</v>
      </c>
      <c r="X34" s="22"/>
      <c r="Y34" s="18"/>
      <c r="Z34" s="22"/>
      <c r="AA34" s="22"/>
      <c r="AB34" s="22"/>
      <c r="AC34" s="22"/>
      <c r="AD34" s="22"/>
      <c r="AE34" s="22">
        <v>415</v>
      </c>
      <c r="AF34" s="11"/>
      <c r="AG34" s="22"/>
      <c r="AH34" s="22"/>
      <c r="AI34" s="22"/>
      <c r="AJ34" s="22"/>
      <c r="AK34" s="22"/>
      <c r="AL34" s="22">
        <v>236</v>
      </c>
      <c r="AM34" s="20">
        <v>41030</v>
      </c>
      <c r="AN34" s="20">
        <v>41182</v>
      </c>
      <c r="AO34" s="14">
        <v>299.5</v>
      </c>
      <c r="AP34" s="11"/>
      <c r="AQ34" s="11"/>
      <c r="AR34" s="14">
        <v>299.5</v>
      </c>
      <c r="AS34" s="11"/>
      <c r="AT34" s="18"/>
      <c r="AU34" s="11"/>
      <c r="AV34" s="11"/>
      <c r="AW34" s="11"/>
      <c r="AX34" s="11"/>
      <c r="AY34" s="9"/>
      <c r="AZ34" s="11">
        <v>14</v>
      </c>
      <c r="BA34" s="11"/>
      <c r="BB34" s="11"/>
      <c r="BC34" s="11"/>
      <c r="BD34" s="11"/>
      <c r="BE34" s="11"/>
      <c r="BF34" s="11"/>
      <c r="BG34" s="11">
        <v>24</v>
      </c>
      <c r="BH34" s="11"/>
      <c r="BI34" s="11"/>
      <c r="BJ34" s="27"/>
      <c r="BK34" s="27"/>
      <c r="BL34" s="27"/>
      <c r="BM34" s="27">
        <v>19.2</v>
      </c>
      <c r="BN34" s="11"/>
      <c r="BO34" s="13"/>
      <c r="BP34" s="13"/>
      <c r="BQ34" s="14"/>
      <c r="BR34" s="14"/>
      <c r="BS34" s="14"/>
      <c r="BT34" s="14"/>
      <c r="BU34" s="11">
        <v>15</v>
      </c>
      <c r="BV34" s="13">
        <v>41030</v>
      </c>
      <c r="BW34" s="13">
        <v>41152</v>
      </c>
      <c r="BX34" s="11"/>
      <c r="BY34" s="11"/>
      <c r="BZ34" s="11"/>
      <c r="CA34" s="11"/>
      <c r="CB34" s="11">
        <v>6</v>
      </c>
      <c r="CC34" s="11"/>
      <c r="CD34" s="11"/>
      <c r="CE34" s="11"/>
      <c r="CF34" s="11"/>
      <c r="CG34" s="11"/>
      <c r="CH34" s="11"/>
      <c r="CI34" s="11">
        <v>84</v>
      </c>
      <c r="CJ34" s="11"/>
      <c r="CK34" s="11"/>
      <c r="CL34" s="14">
        <v>120</v>
      </c>
      <c r="CM34" s="11"/>
      <c r="CN34" s="11"/>
      <c r="CO34" s="11"/>
      <c r="CP34" s="11">
        <v>10</v>
      </c>
      <c r="CQ34" s="11"/>
      <c r="CR34" s="11"/>
      <c r="CS34" s="11"/>
      <c r="CT34" s="11"/>
      <c r="CU34" s="11"/>
      <c r="CV34" s="11"/>
      <c r="CW34" s="11"/>
      <c r="CX34" s="13"/>
      <c r="CY34" s="13"/>
      <c r="CZ34" s="11"/>
      <c r="DA34" s="11"/>
      <c r="DB34" s="11"/>
      <c r="DC34" s="11"/>
      <c r="DD34" s="11">
        <v>60</v>
      </c>
      <c r="DE34" s="13">
        <v>41061</v>
      </c>
      <c r="DF34" s="13">
        <v>41213</v>
      </c>
      <c r="DG34" s="11">
        <v>93.128</v>
      </c>
      <c r="DH34" s="11"/>
      <c r="DI34" s="11"/>
      <c r="DJ34" s="11">
        <v>93.128</v>
      </c>
      <c r="DK34" s="11">
        <v>60</v>
      </c>
      <c r="DL34" s="11"/>
      <c r="DM34" s="11"/>
      <c r="DN34" s="11"/>
      <c r="DO34" s="11"/>
      <c r="DP34" s="11"/>
      <c r="DQ34" s="11"/>
      <c r="DR34" s="11">
        <v>80</v>
      </c>
      <c r="DS34" s="11"/>
      <c r="DT34" s="13">
        <v>41153</v>
      </c>
      <c r="DU34" s="11"/>
      <c r="DV34" s="11"/>
      <c r="DW34" s="11"/>
      <c r="DX34" s="11"/>
      <c r="DY34" s="11">
        <v>141</v>
      </c>
      <c r="DZ34" s="11"/>
      <c r="EA34" s="11"/>
      <c r="EB34" s="11"/>
      <c r="EC34" s="11"/>
      <c r="ED34" s="11"/>
      <c r="EE34" s="11"/>
      <c r="EF34" s="11">
        <v>40</v>
      </c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3"/>
      <c r="EV34" s="13"/>
      <c r="EW34" s="11"/>
      <c r="EX34" s="11"/>
      <c r="EY34" s="11"/>
      <c r="EZ34" s="11"/>
      <c r="FA34" s="11">
        <v>6</v>
      </c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>
        <v>6</v>
      </c>
      <c r="FP34" s="11"/>
      <c r="FQ34" s="11"/>
      <c r="FR34" s="11"/>
      <c r="FS34" s="11"/>
      <c r="FT34" s="11"/>
      <c r="FU34" s="11"/>
      <c r="FV34" s="11">
        <v>50</v>
      </c>
      <c r="FW34" s="11"/>
      <c r="FX34" s="11"/>
      <c r="FY34" s="11"/>
      <c r="FZ34" s="11"/>
      <c r="GA34" s="11"/>
      <c r="GB34" s="11"/>
      <c r="GC34" s="11">
        <v>2</v>
      </c>
      <c r="GD34" s="11"/>
      <c r="GE34" s="11"/>
      <c r="GF34" s="11"/>
      <c r="GG34" s="11"/>
      <c r="GH34" s="11"/>
      <c r="GI34" s="11"/>
      <c r="GJ34" s="11">
        <v>20</v>
      </c>
      <c r="GK34" s="13">
        <v>41030</v>
      </c>
      <c r="GL34" s="13">
        <v>41152</v>
      </c>
      <c r="GM34" s="11"/>
      <c r="GN34" s="11"/>
      <c r="GO34" s="11"/>
      <c r="GP34" s="11"/>
      <c r="GQ34" s="11">
        <v>360</v>
      </c>
      <c r="GR34" s="11"/>
      <c r="GS34" s="11"/>
      <c r="GT34" s="14">
        <v>97.62</v>
      </c>
      <c r="GU34" s="11"/>
      <c r="GV34" s="11"/>
      <c r="GW34" s="14">
        <v>97.62</v>
      </c>
      <c r="GX34" s="11">
        <v>10</v>
      </c>
      <c r="GY34" s="11"/>
      <c r="GZ34" s="11"/>
      <c r="HA34" s="11"/>
      <c r="HB34" s="11"/>
      <c r="HC34" s="11"/>
      <c r="HD34" s="11"/>
      <c r="HE34" s="11">
        <v>50</v>
      </c>
      <c r="HF34" s="11"/>
      <c r="HG34" s="11"/>
      <c r="HH34" s="11"/>
      <c r="HI34" s="11"/>
      <c r="HJ34" s="11"/>
    </row>
    <row r="35" spans="1:218" ht="16.5">
      <c r="A35" s="23" t="s">
        <v>121</v>
      </c>
      <c r="B35" s="22" t="s">
        <v>122</v>
      </c>
      <c r="C35" s="22" t="s">
        <v>75</v>
      </c>
      <c r="D35" s="24"/>
      <c r="E35" s="20"/>
      <c r="F35" s="25"/>
      <c r="G35" s="59"/>
      <c r="H35" s="30"/>
      <c r="I35" s="30"/>
      <c r="J35" s="21"/>
      <c r="K35" s="30"/>
      <c r="L35" s="30"/>
      <c r="M35" s="30"/>
      <c r="N35" s="30"/>
      <c r="O35" s="26"/>
      <c r="P35" s="58"/>
      <c r="Q35" s="11">
        <v>3</v>
      </c>
      <c r="R35" s="16">
        <v>41030</v>
      </c>
      <c r="S35" s="16">
        <v>41153</v>
      </c>
      <c r="T35" s="21">
        <v>12.1</v>
      </c>
      <c r="U35" s="21"/>
      <c r="V35" s="21"/>
      <c r="W35" s="21">
        <v>12.1</v>
      </c>
      <c r="X35" s="22"/>
      <c r="Y35" s="18"/>
      <c r="Z35" s="22"/>
      <c r="AA35" s="22"/>
      <c r="AB35" s="22"/>
      <c r="AC35" s="22"/>
      <c r="AD35" s="22"/>
      <c r="AE35" s="22">
        <v>15</v>
      </c>
      <c r="AF35" s="11"/>
      <c r="AG35" s="22"/>
      <c r="AH35" s="22"/>
      <c r="AI35" s="22"/>
      <c r="AJ35" s="22"/>
      <c r="AK35" s="22"/>
      <c r="AL35" s="22">
        <v>18</v>
      </c>
      <c r="AM35" s="20">
        <v>41030</v>
      </c>
      <c r="AN35" s="20">
        <v>41182</v>
      </c>
      <c r="AO35" s="14">
        <v>92.4</v>
      </c>
      <c r="AP35" s="11"/>
      <c r="AQ35" s="11"/>
      <c r="AR35" s="14">
        <v>92.4</v>
      </c>
      <c r="AS35" s="11"/>
      <c r="AT35" s="18"/>
      <c r="AU35" s="11"/>
      <c r="AV35" s="11"/>
      <c r="AW35" s="11"/>
      <c r="AX35" s="11"/>
      <c r="AY35" s="9"/>
      <c r="AZ35" s="11">
        <v>14</v>
      </c>
      <c r="BA35" s="11"/>
      <c r="BB35" s="11"/>
      <c r="BC35" s="11"/>
      <c r="BD35" s="11"/>
      <c r="BE35" s="11"/>
      <c r="BF35" s="11"/>
      <c r="BG35" s="11">
        <v>2</v>
      </c>
      <c r="BH35" s="11"/>
      <c r="BI35" s="11"/>
      <c r="BJ35" s="27"/>
      <c r="BK35" s="27"/>
      <c r="BL35" s="27"/>
      <c r="BM35" s="27">
        <v>2.4</v>
      </c>
      <c r="BN35" s="11"/>
      <c r="BO35" s="13"/>
      <c r="BP35" s="13"/>
      <c r="BQ35" s="14"/>
      <c r="BR35" s="14"/>
      <c r="BS35" s="14"/>
      <c r="BT35" s="14"/>
      <c r="BU35" s="11">
        <v>5</v>
      </c>
      <c r="BV35" s="13">
        <v>41030</v>
      </c>
      <c r="BW35" s="13">
        <v>41152</v>
      </c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>
        <v>42</v>
      </c>
      <c r="CJ35" s="11"/>
      <c r="CK35" s="11"/>
      <c r="CL35" s="14">
        <v>110</v>
      </c>
      <c r="CM35" s="11"/>
      <c r="CN35" s="11"/>
      <c r="CO35" s="11"/>
      <c r="CP35" s="11">
        <v>10</v>
      </c>
      <c r="CQ35" s="11"/>
      <c r="CR35" s="11"/>
      <c r="CS35" s="11"/>
      <c r="CT35" s="11"/>
      <c r="CU35" s="11"/>
      <c r="CV35" s="11"/>
      <c r="CW35" s="11">
        <v>476</v>
      </c>
      <c r="CX35" s="13">
        <v>41030</v>
      </c>
      <c r="CY35" s="13">
        <v>41152</v>
      </c>
      <c r="CZ35" s="11"/>
      <c r="DA35" s="11"/>
      <c r="DB35" s="11"/>
      <c r="DC35" s="11"/>
      <c r="DD35" s="11">
        <v>8</v>
      </c>
      <c r="DE35" s="13">
        <v>41061</v>
      </c>
      <c r="DF35" s="13">
        <v>41213</v>
      </c>
      <c r="DG35" s="11">
        <v>52.512</v>
      </c>
      <c r="DH35" s="11"/>
      <c r="DI35" s="11"/>
      <c r="DJ35" s="11">
        <v>52.512</v>
      </c>
      <c r="DK35" s="11">
        <v>5</v>
      </c>
      <c r="DL35" s="11"/>
      <c r="DM35" s="11"/>
      <c r="DN35" s="11"/>
      <c r="DO35" s="11"/>
      <c r="DP35" s="11"/>
      <c r="DQ35" s="11"/>
      <c r="DR35" s="11">
        <v>15</v>
      </c>
      <c r="DS35" s="11"/>
      <c r="DT35" s="13">
        <v>41153</v>
      </c>
      <c r="DU35" s="11"/>
      <c r="DV35" s="11"/>
      <c r="DW35" s="11"/>
      <c r="DX35" s="11"/>
      <c r="DY35" s="11">
        <v>120</v>
      </c>
      <c r="DZ35" s="11"/>
      <c r="EA35" s="11"/>
      <c r="EB35" s="11"/>
      <c r="EC35" s="11"/>
      <c r="ED35" s="11"/>
      <c r="EE35" s="11"/>
      <c r="EF35" s="11">
        <v>10</v>
      </c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>
        <v>3</v>
      </c>
      <c r="EU35" s="13">
        <v>40969</v>
      </c>
      <c r="EV35" s="13">
        <v>41030</v>
      </c>
      <c r="EW35" s="11"/>
      <c r="EX35" s="11"/>
      <c r="EY35" s="11"/>
      <c r="EZ35" s="11"/>
      <c r="FA35" s="11">
        <v>1</v>
      </c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>
        <v>6</v>
      </c>
      <c r="FP35" s="11"/>
      <c r="FQ35" s="11"/>
      <c r="FR35" s="11"/>
      <c r="FS35" s="11"/>
      <c r="FT35" s="11"/>
      <c r="FU35" s="11"/>
      <c r="FV35" s="11">
        <v>30</v>
      </c>
      <c r="FW35" s="11"/>
      <c r="FX35" s="11"/>
      <c r="FY35" s="11"/>
      <c r="FZ35" s="11"/>
      <c r="GA35" s="11"/>
      <c r="GB35" s="11"/>
      <c r="GC35" s="11">
        <v>2</v>
      </c>
      <c r="GD35" s="11"/>
      <c r="GE35" s="11"/>
      <c r="GF35" s="11"/>
      <c r="GG35" s="11"/>
      <c r="GH35" s="11"/>
      <c r="GI35" s="11"/>
      <c r="GJ35" s="11">
        <v>10</v>
      </c>
      <c r="GK35" s="13">
        <v>41030</v>
      </c>
      <c r="GL35" s="13">
        <v>41152</v>
      </c>
      <c r="GM35" s="11"/>
      <c r="GN35" s="11"/>
      <c r="GO35" s="11"/>
      <c r="GP35" s="11"/>
      <c r="GQ35" s="11">
        <v>160</v>
      </c>
      <c r="GR35" s="11"/>
      <c r="GS35" s="11"/>
      <c r="GT35" s="14">
        <v>40.19</v>
      </c>
      <c r="GU35" s="11"/>
      <c r="GV35" s="11"/>
      <c r="GW35" s="14">
        <v>40.19</v>
      </c>
      <c r="GX35" s="11">
        <v>4</v>
      </c>
      <c r="GY35" s="11"/>
      <c r="GZ35" s="11"/>
      <c r="HA35" s="11"/>
      <c r="HB35" s="11"/>
      <c r="HC35" s="11"/>
      <c r="HD35" s="11"/>
      <c r="HE35" s="11">
        <v>11</v>
      </c>
      <c r="HF35" s="11"/>
      <c r="HG35" s="11"/>
      <c r="HH35" s="11"/>
      <c r="HI35" s="11"/>
      <c r="HJ35" s="11"/>
    </row>
    <row r="36" spans="1:218" ht="33" customHeight="1">
      <c r="A36" s="23" t="s">
        <v>59</v>
      </c>
      <c r="B36" s="22" t="s">
        <v>123</v>
      </c>
      <c r="C36" s="22" t="s">
        <v>65</v>
      </c>
      <c r="D36" s="24"/>
      <c r="E36" s="20"/>
      <c r="F36" s="25"/>
      <c r="G36" s="59"/>
      <c r="H36" s="30"/>
      <c r="I36" s="30"/>
      <c r="J36" s="21"/>
      <c r="K36" s="30"/>
      <c r="L36" s="30"/>
      <c r="M36" s="30"/>
      <c r="N36" s="30"/>
      <c r="O36" s="26"/>
      <c r="P36" s="58"/>
      <c r="Q36" s="11">
        <v>374</v>
      </c>
      <c r="R36" s="16">
        <v>41030</v>
      </c>
      <c r="S36" s="16">
        <v>41153</v>
      </c>
      <c r="T36" s="21"/>
      <c r="U36" s="21"/>
      <c r="V36" s="21"/>
      <c r="W36" s="21"/>
      <c r="X36" s="22">
        <v>21</v>
      </c>
      <c r="Y36" s="18"/>
      <c r="Z36" s="22"/>
      <c r="AA36" s="22"/>
      <c r="AB36" s="22"/>
      <c r="AC36" s="22"/>
      <c r="AD36" s="22"/>
      <c r="AE36" s="22">
        <v>423</v>
      </c>
      <c r="AF36" s="11"/>
      <c r="AG36" s="22"/>
      <c r="AH36" s="22"/>
      <c r="AI36" s="22"/>
      <c r="AJ36" s="22"/>
      <c r="AK36" s="22"/>
      <c r="AL36" s="22">
        <v>131</v>
      </c>
      <c r="AM36" s="20">
        <v>41030</v>
      </c>
      <c r="AN36" s="20">
        <v>41182</v>
      </c>
      <c r="AO36" s="14">
        <v>3503.7</v>
      </c>
      <c r="AP36" s="11"/>
      <c r="AQ36" s="11"/>
      <c r="AR36" s="14">
        <v>3503.7</v>
      </c>
      <c r="AS36" s="11">
        <v>8</v>
      </c>
      <c r="AT36" s="18"/>
      <c r="AU36" s="11"/>
      <c r="AV36" s="11"/>
      <c r="AW36" s="11"/>
      <c r="AX36" s="11"/>
      <c r="AY36" s="9"/>
      <c r="AZ36" s="11">
        <v>7</v>
      </c>
      <c r="BA36" s="11"/>
      <c r="BB36" s="11"/>
      <c r="BC36" s="11"/>
      <c r="BD36" s="11"/>
      <c r="BE36" s="11"/>
      <c r="BF36" s="11"/>
      <c r="BG36" s="11">
        <v>7</v>
      </c>
      <c r="BH36" s="11"/>
      <c r="BI36" s="11"/>
      <c r="BJ36" s="27"/>
      <c r="BK36" s="27"/>
      <c r="BL36" s="27"/>
      <c r="BM36" s="27">
        <v>84</v>
      </c>
      <c r="BN36" s="11">
        <v>3</v>
      </c>
      <c r="BO36" s="13"/>
      <c r="BP36" s="13"/>
      <c r="BQ36" s="14">
        <v>30</v>
      </c>
      <c r="BR36" s="14"/>
      <c r="BS36" s="14"/>
      <c r="BT36" s="14">
        <v>30</v>
      </c>
      <c r="BU36" s="11">
        <v>9</v>
      </c>
      <c r="BV36" s="13">
        <v>41061</v>
      </c>
      <c r="BW36" s="13">
        <v>41152</v>
      </c>
      <c r="BX36" s="11"/>
      <c r="BY36" s="11"/>
      <c r="BZ36" s="11"/>
      <c r="CA36" s="11"/>
      <c r="CB36" s="11">
        <v>15</v>
      </c>
      <c r="CC36" s="11"/>
      <c r="CD36" s="11"/>
      <c r="CE36" s="11"/>
      <c r="CF36" s="11"/>
      <c r="CG36" s="11"/>
      <c r="CH36" s="11"/>
      <c r="CI36" s="11">
        <v>43</v>
      </c>
      <c r="CJ36" s="11"/>
      <c r="CK36" s="11"/>
      <c r="CL36" s="14">
        <v>430</v>
      </c>
      <c r="CM36" s="11"/>
      <c r="CN36" s="11"/>
      <c r="CO36" s="11"/>
      <c r="CP36" s="11">
        <v>32</v>
      </c>
      <c r="CQ36" s="11"/>
      <c r="CR36" s="11"/>
      <c r="CS36" s="11"/>
      <c r="CT36" s="11"/>
      <c r="CU36" s="11"/>
      <c r="CV36" s="11"/>
      <c r="CW36" s="11">
        <v>80</v>
      </c>
      <c r="CX36" s="13">
        <v>41030</v>
      </c>
      <c r="CY36" s="13">
        <v>41152</v>
      </c>
      <c r="CZ36" s="11"/>
      <c r="DA36" s="11"/>
      <c r="DB36" s="11"/>
      <c r="DC36" s="11"/>
      <c r="DD36" s="11">
        <v>39</v>
      </c>
      <c r="DE36" s="13">
        <v>41061</v>
      </c>
      <c r="DF36" s="13">
        <v>41213</v>
      </c>
      <c r="DG36" s="11">
        <v>520.474</v>
      </c>
      <c r="DH36" s="11"/>
      <c r="DI36" s="11"/>
      <c r="DJ36" s="11">
        <v>520.474</v>
      </c>
      <c r="DK36" s="11">
        <v>54</v>
      </c>
      <c r="DL36" s="11"/>
      <c r="DM36" s="11"/>
      <c r="DN36" s="11"/>
      <c r="DO36" s="11"/>
      <c r="DP36" s="11"/>
      <c r="DQ36" s="11"/>
      <c r="DR36" s="11">
        <v>14</v>
      </c>
      <c r="DS36" s="11"/>
      <c r="DT36" s="13">
        <v>41153</v>
      </c>
      <c r="DU36" s="11"/>
      <c r="DV36" s="11"/>
      <c r="DW36" s="11"/>
      <c r="DX36" s="11"/>
      <c r="DY36" s="11">
        <v>137</v>
      </c>
      <c r="DZ36" s="11"/>
      <c r="EA36" s="11"/>
      <c r="EB36" s="11"/>
      <c r="EC36" s="11"/>
      <c r="ED36" s="11"/>
      <c r="EE36" s="11"/>
      <c r="EF36" s="11">
        <v>9</v>
      </c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>
        <v>36</v>
      </c>
      <c r="EU36" s="13"/>
      <c r="EV36" s="13"/>
      <c r="EW36" s="11"/>
      <c r="EX36" s="11"/>
      <c r="EY36" s="11"/>
      <c r="EZ36" s="11"/>
      <c r="FA36" s="11">
        <v>15</v>
      </c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>
        <v>25</v>
      </c>
      <c r="FP36" s="11"/>
      <c r="FQ36" s="11"/>
      <c r="FR36" s="11"/>
      <c r="FS36" s="11"/>
      <c r="FT36" s="11"/>
      <c r="FU36" s="11"/>
      <c r="FV36" s="11">
        <v>45</v>
      </c>
      <c r="FW36" s="11"/>
      <c r="FX36" s="11"/>
      <c r="FY36" s="11"/>
      <c r="FZ36" s="11"/>
      <c r="GA36" s="11"/>
      <c r="GB36" s="11"/>
      <c r="GC36" s="11">
        <v>2</v>
      </c>
      <c r="GD36" s="11"/>
      <c r="GE36" s="11"/>
      <c r="GF36" s="11"/>
      <c r="GG36" s="11"/>
      <c r="GH36" s="11"/>
      <c r="GI36" s="11"/>
      <c r="GJ36" s="11">
        <v>335</v>
      </c>
      <c r="GK36" s="13">
        <v>41030</v>
      </c>
      <c r="GL36" s="13">
        <v>41152</v>
      </c>
      <c r="GM36" s="11"/>
      <c r="GN36" s="11"/>
      <c r="GO36" s="11"/>
      <c r="GP36" s="11"/>
      <c r="GQ36" s="11">
        <v>11</v>
      </c>
      <c r="GR36" s="11"/>
      <c r="GS36" s="11"/>
      <c r="GT36" s="14">
        <v>86.13</v>
      </c>
      <c r="GU36" s="11"/>
      <c r="GV36" s="11"/>
      <c r="GW36" s="14">
        <v>86.13</v>
      </c>
      <c r="GX36" s="11">
        <v>15</v>
      </c>
      <c r="GY36" s="11"/>
      <c r="GZ36" s="11"/>
      <c r="HA36" s="11"/>
      <c r="HB36" s="11"/>
      <c r="HC36" s="11"/>
      <c r="HD36" s="11"/>
      <c r="HE36" s="11">
        <v>58</v>
      </c>
      <c r="HF36" s="11"/>
      <c r="HG36" s="11"/>
      <c r="HH36" s="11"/>
      <c r="HI36" s="11"/>
      <c r="HJ36" s="11"/>
    </row>
    <row r="37" spans="1:218" ht="16.5" customHeight="1">
      <c r="A37" s="23" t="s">
        <v>60</v>
      </c>
      <c r="B37" s="22" t="s">
        <v>124</v>
      </c>
      <c r="C37" s="22" t="s">
        <v>75</v>
      </c>
      <c r="D37" s="24"/>
      <c r="E37" s="20"/>
      <c r="F37" s="25"/>
      <c r="G37" s="59"/>
      <c r="H37" s="30"/>
      <c r="I37" s="30"/>
      <c r="J37" s="21"/>
      <c r="K37" s="30"/>
      <c r="L37" s="30"/>
      <c r="M37" s="30"/>
      <c r="N37" s="30"/>
      <c r="O37" s="26"/>
      <c r="P37" s="58"/>
      <c r="Q37" s="11"/>
      <c r="R37" s="20"/>
      <c r="S37" s="20"/>
      <c r="T37" s="21"/>
      <c r="U37" s="21"/>
      <c r="V37" s="21"/>
      <c r="W37" s="21"/>
      <c r="X37" s="22"/>
      <c r="Y37" s="18"/>
      <c r="Z37" s="22"/>
      <c r="AA37" s="22"/>
      <c r="AB37" s="22"/>
      <c r="AC37" s="22"/>
      <c r="AD37" s="22"/>
      <c r="AE37" s="22">
        <v>3</v>
      </c>
      <c r="AF37" s="11"/>
      <c r="AG37" s="22"/>
      <c r="AH37" s="22"/>
      <c r="AI37" s="22"/>
      <c r="AJ37" s="22"/>
      <c r="AK37" s="22"/>
      <c r="AL37" s="22">
        <v>4</v>
      </c>
      <c r="AM37" s="20">
        <v>41030</v>
      </c>
      <c r="AN37" s="20">
        <v>41182</v>
      </c>
      <c r="AO37" s="14">
        <v>100</v>
      </c>
      <c r="AP37" s="11"/>
      <c r="AQ37" s="11"/>
      <c r="AR37" s="14">
        <v>100</v>
      </c>
      <c r="AS37" s="11"/>
      <c r="AT37" s="18"/>
      <c r="AU37" s="11"/>
      <c r="AV37" s="11"/>
      <c r="AW37" s="11"/>
      <c r="AX37" s="11"/>
      <c r="AY37" s="9"/>
      <c r="AZ37" s="11"/>
      <c r="BA37" s="11"/>
      <c r="BB37" s="11"/>
      <c r="BC37" s="11"/>
      <c r="BD37" s="11"/>
      <c r="BE37" s="11"/>
      <c r="BF37" s="11"/>
      <c r="BG37" s="11">
        <v>1</v>
      </c>
      <c r="BH37" s="11"/>
      <c r="BI37" s="11"/>
      <c r="BJ37" s="27"/>
      <c r="BK37" s="27"/>
      <c r="BL37" s="27"/>
      <c r="BM37" s="27">
        <v>115</v>
      </c>
      <c r="BN37" s="11"/>
      <c r="BO37" s="13"/>
      <c r="BP37" s="13"/>
      <c r="BQ37" s="14"/>
      <c r="BR37" s="14"/>
      <c r="BS37" s="14"/>
      <c r="BT37" s="14"/>
      <c r="BU37" s="11"/>
      <c r="BV37" s="13"/>
      <c r="BW37" s="13"/>
      <c r="BX37" s="11"/>
      <c r="BY37" s="11"/>
      <c r="BZ37" s="11"/>
      <c r="CA37" s="11"/>
      <c r="CB37" s="11">
        <v>5</v>
      </c>
      <c r="CC37" s="11"/>
      <c r="CD37" s="11"/>
      <c r="CE37" s="11"/>
      <c r="CF37" s="11"/>
      <c r="CG37" s="11"/>
      <c r="CH37" s="11"/>
      <c r="CI37" s="11"/>
      <c r="CJ37" s="11"/>
      <c r="CK37" s="11"/>
      <c r="CL37" s="14"/>
      <c r="CM37" s="11"/>
      <c r="CN37" s="11"/>
      <c r="CO37" s="11"/>
      <c r="CP37" s="11">
        <v>2</v>
      </c>
      <c r="CQ37" s="11"/>
      <c r="CR37" s="11"/>
      <c r="CS37" s="11"/>
      <c r="CT37" s="11"/>
      <c r="CU37" s="11"/>
      <c r="CV37" s="11"/>
      <c r="CW37" s="11">
        <v>71</v>
      </c>
      <c r="CX37" s="13">
        <v>41030</v>
      </c>
      <c r="CY37" s="13">
        <v>41152</v>
      </c>
      <c r="CZ37" s="11"/>
      <c r="DA37" s="11"/>
      <c r="DB37" s="11"/>
      <c r="DC37" s="11"/>
      <c r="DD37" s="11">
        <v>2</v>
      </c>
      <c r="DE37" s="13">
        <v>40969</v>
      </c>
      <c r="DF37" s="13">
        <v>41213</v>
      </c>
      <c r="DG37" s="14">
        <v>142</v>
      </c>
      <c r="DH37" s="14"/>
      <c r="DI37" s="14"/>
      <c r="DJ37" s="14">
        <v>142</v>
      </c>
      <c r="DK37" s="11"/>
      <c r="DL37" s="11"/>
      <c r="DM37" s="11"/>
      <c r="DN37" s="11"/>
      <c r="DO37" s="11"/>
      <c r="DP37" s="11"/>
      <c r="DQ37" s="11"/>
      <c r="DR37" s="11">
        <v>3</v>
      </c>
      <c r="DS37" s="11"/>
      <c r="DT37" s="13">
        <v>41153</v>
      </c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>
        <v>1</v>
      </c>
      <c r="EU37" s="13">
        <v>40909</v>
      </c>
      <c r="EV37" s="13">
        <v>41030</v>
      </c>
      <c r="EW37" s="11"/>
      <c r="EX37" s="11"/>
      <c r="EY37" s="11"/>
      <c r="EZ37" s="11"/>
      <c r="FA37" s="11">
        <v>3</v>
      </c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>
        <v>5</v>
      </c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3"/>
      <c r="GL37" s="13"/>
      <c r="GM37" s="11"/>
      <c r="GN37" s="11"/>
      <c r="GO37" s="11"/>
      <c r="GP37" s="11"/>
      <c r="GQ37" s="11">
        <v>15</v>
      </c>
      <c r="GR37" s="11"/>
      <c r="GS37" s="11"/>
      <c r="GT37" s="14">
        <v>57.42</v>
      </c>
      <c r="GU37" s="11"/>
      <c r="GV37" s="11"/>
      <c r="GW37" s="14">
        <v>57.42</v>
      </c>
      <c r="GX37" s="11"/>
      <c r="GY37" s="11"/>
      <c r="GZ37" s="11"/>
      <c r="HA37" s="11"/>
      <c r="HB37" s="11"/>
      <c r="HC37" s="11"/>
      <c r="HD37" s="11"/>
      <c r="HE37" s="11">
        <v>37</v>
      </c>
      <c r="HF37" s="11"/>
      <c r="HG37" s="11"/>
      <c r="HH37" s="11"/>
      <c r="HI37" s="11"/>
      <c r="HJ37" s="11"/>
    </row>
    <row r="38" spans="1:218" ht="33" customHeight="1">
      <c r="A38" s="23" t="s">
        <v>61</v>
      </c>
      <c r="B38" s="22" t="s">
        <v>125</v>
      </c>
      <c r="C38" s="22" t="s">
        <v>126</v>
      </c>
      <c r="D38" s="24"/>
      <c r="E38" s="20"/>
      <c r="F38" s="25"/>
      <c r="G38" s="59"/>
      <c r="H38" s="30"/>
      <c r="I38" s="30"/>
      <c r="J38" s="21"/>
      <c r="K38" s="30"/>
      <c r="L38" s="30"/>
      <c r="M38" s="30"/>
      <c r="N38" s="30"/>
      <c r="O38" s="26"/>
      <c r="P38" s="58"/>
      <c r="Q38" s="11">
        <v>334</v>
      </c>
      <c r="R38" s="16">
        <v>41030</v>
      </c>
      <c r="S38" s="16">
        <v>41153</v>
      </c>
      <c r="T38" s="21"/>
      <c r="U38" s="21"/>
      <c r="V38" s="21"/>
      <c r="W38" s="21"/>
      <c r="X38" s="22">
        <v>21</v>
      </c>
      <c r="Y38" s="22"/>
      <c r="Z38" s="22"/>
      <c r="AA38" s="22"/>
      <c r="AB38" s="22"/>
      <c r="AC38" s="22"/>
      <c r="AD38" s="22"/>
      <c r="AE38" s="22">
        <v>562</v>
      </c>
      <c r="AF38" s="11"/>
      <c r="AG38" s="22"/>
      <c r="AH38" s="22"/>
      <c r="AI38" s="22"/>
      <c r="AJ38" s="22"/>
      <c r="AK38" s="26"/>
      <c r="AL38" s="22">
        <v>137</v>
      </c>
      <c r="AM38" s="20">
        <v>41030</v>
      </c>
      <c r="AN38" s="20">
        <v>41182</v>
      </c>
      <c r="AO38" s="14">
        <v>1882.45</v>
      </c>
      <c r="AP38" s="11"/>
      <c r="AQ38" s="11"/>
      <c r="AR38" s="14">
        <v>1882.45</v>
      </c>
      <c r="AS38" s="11">
        <v>8</v>
      </c>
      <c r="AT38" s="18"/>
      <c r="AU38" s="11"/>
      <c r="AV38" s="11"/>
      <c r="AW38" s="11"/>
      <c r="AX38" s="11"/>
      <c r="AY38" s="9"/>
      <c r="AZ38" s="11">
        <v>5</v>
      </c>
      <c r="BA38" s="11"/>
      <c r="BB38" s="11"/>
      <c r="BC38" s="11"/>
      <c r="BD38" s="11"/>
      <c r="BE38" s="11"/>
      <c r="BF38" s="11"/>
      <c r="BG38" s="11">
        <v>2</v>
      </c>
      <c r="BH38" s="11"/>
      <c r="BI38" s="11"/>
      <c r="BJ38" s="27"/>
      <c r="BK38" s="27"/>
      <c r="BL38" s="27"/>
      <c r="BM38" s="27">
        <v>48</v>
      </c>
      <c r="BN38" s="11">
        <v>1</v>
      </c>
      <c r="BO38" s="13"/>
      <c r="BP38" s="13"/>
      <c r="BQ38" s="14">
        <v>50</v>
      </c>
      <c r="BR38" s="14"/>
      <c r="BS38" s="14"/>
      <c r="BT38" s="14">
        <v>50</v>
      </c>
      <c r="BU38" s="11">
        <v>22</v>
      </c>
      <c r="BV38" s="13">
        <v>41030</v>
      </c>
      <c r="BW38" s="13">
        <v>41152</v>
      </c>
      <c r="BX38" s="11"/>
      <c r="BY38" s="11"/>
      <c r="BZ38" s="11"/>
      <c r="CA38" s="11"/>
      <c r="CB38" s="11">
        <v>5</v>
      </c>
      <c r="CC38" s="11"/>
      <c r="CD38" s="11"/>
      <c r="CE38" s="11"/>
      <c r="CF38" s="11"/>
      <c r="CG38" s="11"/>
      <c r="CH38" s="11"/>
      <c r="CI38" s="11">
        <v>41</v>
      </c>
      <c r="CJ38" s="11"/>
      <c r="CK38" s="11"/>
      <c r="CL38" s="14">
        <v>43</v>
      </c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>
        <v>315</v>
      </c>
      <c r="CX38" s="13">
        <v>41030</v>
      </c>
      <c r="CY38" s="13">
        <v>41152</v>
      </c>
      <c r="CZ38" s="11"/>
      <c r="DA38" s="11"/>
      <c r="DB38" s="11"/>
      <c r="DC38" s="11"/>
      <c r="DD38" s="11">
        <v>17</v>
      </c>
      <c r="DE38" s="13">
        <v>41061</v>
      </c>
      <c r="DF38" s="13">
        <v>41213</v>
      </c>
      <c r="DG38" s="11">
        <v>38.82</v>
      </c>
      <c r="DH38" s="11"/>
      <c r="DI38" s="11"/>
      <c r="DJ38" s="11">
        <v>38.82</v>
      </c>
      <c r="DK38" s="11">
        <v>54</v>
      </c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>
        <v>134</v>
      </c>
      <c r="DZ38" s="11"/>
      <c r="EA38" s="11"/>
      <c r="EB38" s="11"/>
      <c r="EC38" s="11"/>
      <c r="ED38" s="11"/>
      <c r="EE38" s="11"/>
      <c r="EF38" s="11">
        <v>8</v>
      </c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3"/>
      <c r="EV38" s="13"/>
      <c r="EW38" s="11"/>
      <c r="EX38" s="11"/>
      <c r="EY38" s="11"/>
      <c r="EZ38" s="11"/>
      <c r="FA38" s="11">
        <v>15</v>
      </c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>
        <v>27</v>
      </c>
      <c r="FP38" s="11"/>
      <c r="FQ38" s="11"/>
      <c r="FR38" s="11"/>
      <c r="FS38" s="11"/>
      <c r="FT38" s="11"/>
      <c r="FU38" s="11"/>
      <c r="FV38" s="11">
        <v>47</v>
      </c>
      <c r="FW38" s="11"/>
      <c r="FX38" s="11"/>
      <c r="FY38" s="11"/>
      <c r="FZ38" s="11"/>
      <c r="GA38" s="11"/>
      <c r="GB38" s="11"/>
      <c r="GC38" s="11">
        <v>1</v>
      </c>
      <c r="GD38" s="11"/>
      <c r="GE38" s="11"/>
      <c r="GF38" s="11"/>
      <c r="GG38" s="11"/>
      <c r="GH38" s="11"/>
      <c r="GI38" s="11"/>
      <c r="GJ38" s="11">
        <v>102</v>
      </c>
      <c r="GK38" s="13">
        <v>41030</v>
      </c>
      <c r="GL38" s="13">
        <v>41152</v>
      </c>
      <c r="GM38" s="11"/>
      <c r="GN38" s="11"/>
      <c r="GO38" s="11"/>
      <c r="GP38" s="11"/>
      <c r="GQ38" s="11">
        <v>8</v>
      </c>
      <c r="GR38" s="11"/>
      <c r="GS38" s="11"/>
      <c r="GT38" s="14">
        <v>45.94</v>
      </c>
      <c r="GU38" s="11"/>
      <c r="GV38" s="11"/>
      <c r="GW38" s="14">
        <v>45.94</v>
      </c>
      <c r="GX38" s="11">
        <v>8</v>
      </c>
      <c r="GY38" s="11"/>
      <c r="GZ38" s="11"/>
      <c r="HA38" s="11"/>
      <c r="HB38" s="11"/>
      <c r="HC38" s="11"/>
      <c r="HD38" s="11"/>
      <c r="HE38" s="11">
        <v>43</v>
      </c>
      <c r="HF38" s="11"/>
      <c r="HG38" s="11"/>
      <c r="HH38" s="11"/>
      <c r="HI38" s="11"/>
      <c r="HJ38" s="11"/>
    </row>
    <row r="39" spans="1:218" ht="33" customHeight="1">
      <c r="A39" s="23" t="s">
        <v>52</v>
      </c>
      <c r="B39" s="22" t="s">
        <v>329</v>
      </c>
      <c r="C39" s="22" t="s">
        <v>65</v>
      </c>
      <c r="D39" s="24"/>
      <c r="E39" s="20"/>
      <c r="F39" s="25"/>
      <c r="G39" s="59"/>
      <c r="H39" s="30"/>
      <c r="I39" s="30"/>
      <c r="J39" s="21"/>
      <c r="K39" s="30"/>
      <c r="L39" s="30"/>
      <c r="M39" s="30"/>
      <c r="N39" s="30"/>
      <c r="O39" s="26"/>
      <c r="P39" s="58"/>
      <c r="Q39" s="11"/>
      <c r="R39" s="16"/>
      <c r="S39" s="16"/>
      <c r="T39" s="21"/>
      <c r="U39" s="21"/>
      <c r="V39" s="21"/>
      <c r="W39" s="21"/>
      <c r="X39" s="22"/>
      <c r="Y39" s="22"/>
      <c r="Z39" s="22"/>
      <c r="AA39" s="22"/>
      <c r="AB39" s="22"/>
      <c r="AC39" s="22"/>
      <c r="AD39" s="22"/>
      <c r="AE39" s="22"/>
      <c r="AF39" s="85"/>
      <c r="AG39" s="22"/>
      <c r="AH39" s="22"/>
      <c r="AI39" s="22"/>
      <c r="AJ39" s="22"/>
      <c r="AK39" s="26"/>
      <c r="AL39" s="22"/>
      <c r="AM39" s="20"/>
      <c r="AN39" s="20"/>
      <c r="AO39" s="14"/>
      <c r="AP39" s="11"/>
      <c r="AQ39" s="11"/>
      <c r="AR39" s="14"/>
      <c r="AS39" s="11"/>
      <c r="AT39" s="18"/>
      <c r="AU39" s="11"/>
      <c r="AV39" s="11"/>
      <c r="AW39" s="11"/>
      <c r="AX39" s="11"/>
      <c r="AY39" s="9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27"/>
      <c r="BK39" s="27"/>
      <c r="BL39" s="27"/>
      <c r="BM39" s="27"/>
      <c r="BN39" s="11"/>
      <c r="BO39" s="13"/>
      <c r="BP39" s="13"/>
      <c r="BQ39" s="14"/>
      <c r="BR39" s="14"/>
      <c r="BS39" s="14"/>
      <c r="BT39" s="14"/>
      <c r="BU39" s="11"/>
      <c r="BV39" s="13"/>
      <c r="BW39" s="13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4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3"/>
      <c r="CY39" s="13"/>
      <c r="CZ39" s="11"/>
      <c r="DA39" s="11"/>
      <c r="DB39" s="11"/>
      <c r="DC39" s="11"/>
      <c r="DD39" s="11"/>
      <c r="DE39" s="13"/>
      <c r="DF39" s="13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3"/>
      <c r="EV39" s="13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3"/>
      <c r="GL39" s="13"/>
      <c r="GM39" s="11"/>
      <c r="GN39" s="11"/>
      <c r="GO39" s="11"/>
      <c r="GP39" s="11"/>
      <c r="GQ39" s="11"/>
      <c r="GR39" s="11"/>
      <c r="GS39" s="11"/>
      <c r="GT39" s="14"/>
      <c r="GU39" s="11"/>
      <c r="GV39" s="11"/>
      <c r="GW39" s="14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</row>
    <row r="40" spans="1:218" ht="33" customHeight="1">
      <c r="A40" s="23" t="s">
        <v>53</v>
      </c>
      <c r="B40" s="22" t="s">
        <v>127</v>
      </c>
      <c r="C40" s="22" t="s">
        <v>65</v>
      </c>
      <c r="D40" s="24"/>
      <c r="E40" s="20"/>
      <c r="F40" s="25"/>
      <c r="G40" s="59"/>
      <c r="H40" s="30"/>
      <c r="I40" s="30"/>
      <c r="J40" s="21"/>
      <c r="K40" s="30"/>
      <c r="L40" s="30"/>
      <c r="M40" s="30"/>
      <c r="N40" s="30"/>
      <c r="O40" s="26"/>
      <c r="P40" s="58"/>
      <c r="Q40" s="11">
        <v>374</v>
      </c>
      <c r="R40" s="16">
        <v>41030</v>
      </c>
      <c r="S40" s="16">
        <v>41153</v>
      </c>
      <c r="T40" s="21"/>
      <c r="U40" s="21"/>
      <c r="V40" s="21"/>
      <c r="W40" s="21"/>
      <c r="X40" s="22">
        <v>21</v>
      </c>
      <c r="Y40" s="22"/>
      <c r="Z40" s="22"/>
      <c r="AA40" s="22"/>
      <c r="AB40" s="22"/>
      <c r="AC40" s="22"/>
      <c r="AD40" s="22"/>
      <c r="AE40" s="22">
        <v>429</v>
      </c>
      <c r="AF40" s="3"/>
      <c r="AG40" s="22"/>
      <c r="AH40" s="22"/>
      <c r="AI40" s="22"/>
      <c r="AJ40" s="22"/>
      <c r="AK40" s="26"/>
      <c r="AL40" s="22">
        <v>131</v>
      </c>
      <c r="AM40" s="20">
        <v>41030</v>
      </c>
      <c r="AN40" s="20">
        <v>41182</v>
      </c>
      <c r="AO40" s="14">
        <v>257.5</v>
      </c>
      <c r="AP40" s="11"/>
      <c r="AQ40" s="11"/>
      <c r="AR40" s="14">
        <v>257.5</v>
      </c>
      <c r="AS40" s="11">
        <v>8</v>
      </c>
      <c r="AT40" s="18"/>
      <c r="AU40" s="11"/>
      <c r="AV40" s="11"/>
      <c r="AW40" s="11"/>
      <c r="AX40" s="11"/>
      <c r="AY40" s="9"/>
      <c r="AZ40" s="11">
        <v>7</v>
      </c>
      <c r="BA40" s="11"/>
      <c r="BB40" s="11"/>
      <c r="BC40" s="11"/>
      <c r="BD40" s="11"/>
      <c r="BE40" s="11"/>
      <c r="BF40" s="11"/>
      <c r="BG40" s="11">
        <v>7</v>
      </c>
      <c r="BH40" s="11"/>
      <c r="BI40" s="11"/>
      <c r="BJ40" s="27"/>
      <c r="BK40" s="27"/>
      <c r="BL40" s="27"/>
      <c r="BM40" s="27">
        <v>364</v>
      </c>
      <c r="BN40" s="11"/>
      <c r="BO40" s="13"/>
      <c r="BP40" s="13"/>
      <c r="BQ40" s="14"/>
      <c r="BR40" s="14"/>
      <c r="BS40" s="14"/>
      <c r="BT40" s="14"/>
      <c r="BU40" s="11">
        <v>26</v>
      </c>
      <c r="BV40" s="13">
        <v>41030</v>
      </c>
      <c r="BW40" s="13">
        <v>41152</v>
      </c>
      <c r="BX40" s="11"/>
      <c r="BY40" s="11"/>
      <c r="BZ40" s="11"/>
      <c r="CA40" s="11"/>
      <c r="CB40" s="11">
        <v>15</v>
      </c>
      <c r="CC40" s="11"/>
      <c r="CD40" s="11"/>
      <c r="CE40" s="11"/>
      <c r="CF40" s="11"/>
      <c r="CG40" s="11"/>
      <c r="CH40" s="11"/>
      <c r="CI40" s="11"/>
      <c r="CJ40" s="11"/>
      <c r="CK40" s="11"/>
      <c r="CL40" s="14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>
        <v>357</v>
      </c>
      <c r="CX40" s="13">
        <v>41030</v>
      </c>
      <c r="CY40" s="13">
        <v>41152</v>
      </c>
      <c r="CZ40" s="11"/>
      <c r="DA40" s="11"/>
      <c r="DB40" s="11"/>
      <c r="DC40" s="11"/>
      <c r="DD40" s="11">
        <v>37</v>
      </c>
      <c r="DE40" s="13">
        <v>41061</v>
      </c>
      <c r="DF40" s="13">
        <v>41213</v>
      </c>
      <c r="DG40" s="11">
        <v>59.748</v>
      </c>
      <c r="DH40" s="11"/>
      <c r="DI40" s="11"/>
      <c r="DJ40" s="11">
        <v>59.748</v>
      </c>
      <c r="DK40" s="11">
        <v>54</v>
      </c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>
        <v>82</v>
      </c>
      <c r="DZ40" s="11"/>
      <c r="EA40" s="11"/>
      <c r="EB40" s="11"/>
      <c r="EC40" s="11"/>
      <c r="ED40" s="11"/>
      <c r="EE40" s="11"/>
      <c r="EF40" s="11">
        <v>9</v>
      </c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3"/>
      <c r="EV40" s="13"/>
      <c r="EW40" s="11"/>
      <c r="EX40" s="11"/>
      <c r="EY40" s="11"/>
      <c r="EZ40" s="11"/>
      <c r="FA40" s="11">
        <v>15</v>
      </c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>
        <v>27</v>
      </c>
      <c r="FP40" s="11"/>
      <c r="FQ40" s="11"/>
      <c r="FR40" s="11"/>
      <c r="FS40" s="11"/>
      <c r="FT40" s="11"/>
      <c r="FU40" s="11"/>
      <c r="FV40" s="11">
        <v>45</v>
      </c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>
        <v>40</v>
      </c>
      <c r="GK40" s="13">
        <v>41030</v>
      </c>
      <c r="GL40" s="13">
        <v>41152</v>
      </c>
      <c r="GM40" s="11"/>
      <c r="GN40" s="11"/>
      <c r="GO40" s="11"/>
      <c r="GP40" s="11"/>
      <c r="GQ40" s="11">
        <v>11</v>
      </c>
      <c r="GR40" s="11"/>
      <c r="GS40" s="11"/>
      <c r="GT40" s="14">
        <v>11.48</v>
      </c>
      <c r="GU40" s="11"/>
      <c r="GV40" s="11"/>
      <c r="GW40" s="14">
        <v>11.48</v>
      </c>
      <c r="GX40" s="11">
        <v>15</v>
      </c>
      <c r="GY40" s="11"/>
      <c r="GZ40" s="11"/>
      <c r="HA40" s="11"/>
      <c r="HB40" s="11"/>
      <c r="HC40" s="11"/>
      <c r="HD40" s="11"/>
      <c r="HE40" s="11">
        <v>58</v>
      </c>
      <c r="HF40" s="11"/>
      <c r="HG40" s="11"/>
      <c r="HH40" s="11"/>
      <c r="HI40" s="11"/>
      <c r="HJ40" s="11"/>
    </row>
    <row r="41" spans="1:218" ht="33" customHeight="1">
      <c r="A41" s="23" t="s">
        <v>54</v>
      </c>
      <c r="B41" s="22" t="s">
        <v>128</v>
      </c>
      <c r="C41" s="22" t="s">
        <v>126</v>
      </c>
      <c r="D41" s="24"/>
      <c r="E41" s="20"/>
      <c r="F41" s="25"/>
      <c r="G41" s="59"/>
      <c r="H41" s="30"/>
      <c r="I41" s="30"/>
      <c r="J41" s="21"/>
      <c r="K41" s="30"/>
      <c r="L41" s="30"/>
      <c r="M41" s="30"/>
      <c r="N41" s="30"/>
      <c r="O41" s="26"/>
      <c r="P41" s="58"/>
      <c r="Q41" s="11">
        <v>334</v>
      </c>
      <c r="R41" s="16">
        <v>41030</v>
      </c>
      <c r="S41" s="16">
        <v>41153</v>
      </c>
      <c r="T41" s="21"/>
      <c r="U41" s="21"/>
      <c r="V41" s="21"/>
      <c r="W41" s="21"/>
      <c r="X41" s="22">
        <v>14</v>
      </c>
      <c r="Y41" s="22"/>
      <c r="Z41" s="22"/>
      <c r="AA41" s="22"/>
      <c r="AB41" s="22"/>
      <c r="AC41" s="22"/>
      <c r="AD41" s="22"/>
      <c r="AE41" s="22">
        <v>3</v>
      </c>
      <c r="AF41" s="11"/>
      <c r="AG41" s="22"/>
      <c r="AH41" s="22"/>
      <c r="AI41" s="22"/>
      <c r="AJ41" s="22"/>
      <c r="AK41" s="22"/>
      <c r="AL41" s="22">
        <v>36</v>
      </c>
      <c r="AM41" s="20">
        <v>41030</v>
      </c>
      <c r="AN41" s="20">
        <v>41182</v>
      </c>
      <c r="AO41" s="14">
        <v>335.38</v>
      </c>
      <c r="AP41" s="11"/>
      <c r="AQ41" s="11"/>
      <c r="AR41" s="14">
        <v>335.38</v>
      </c>
      <c r="AS41" s="11">
        <v>1</v>
      </c>
      <c r="AT41" s="18"/>
      <c r="AU41" s="11"/>
      <c r="AV41" s="11"/>
      <c r="AW41" s="11"/>
      <c r="AX41" s="11"/>
      <c r="AY41" s="9"/>
      <c r="AZ41" s="11">
        <v>3</v>
      </c>
      <c r="BA41" s="11"/>
      <c r="BB41" s="11"/>
      <c r="BC41" s="11"/>
      <c r="BD41" s="11"/>
      <c r="BE41" s="11"/>
      <c r="BF41" s="11"/>
      <c r="BG41" s="11">
        <v>2</v>
      </c>
      <c r="BH41" s="11"/>
      <c r="BI41" s="11"/>
      <c r="BJ41" s="27"/>
      <c r="BK41" s="27"/>
      <c r="BL41" s="27"/>
      <c r="BM41" s="27">
        <v>172</v>
      </c>
      <c r="BN41" s="11"/>
      <c r="BO41" s="13"/>
      <c r="BP41" s="13"/>
      <c r="BQ41" s="14"/>
      <c r="BR41" s="14"/>
      <c r="BS41" s="14"/>
      <c r="BT41" s="14"/>
      <c r="BU41" s="11">
        <v>22</v>
      </c>
      <c r="BV41" s="13">
        <v>41030</v>
      </c>
      <c r="BW41" s="13">
        <v>41152</v>
      </c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>
        <v>41</v>
      </c>
      <c r="CJ41" s="11"/>
      <c r="CK41" s="11"/>
      <c r="CL41" s="14">
        <v>85</v>
      </c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>
        <v>51</v>
      </c>
      <c r="CX41" s="13">
        <v>41030</v>
      </c>
      <c r="CY41" s="13">
        <v>41152</v>
      </c>
      <c r="CZ41" s="11"/>
      <c r="DA41" s="11"/>
      <c r="DB41" s="11"/>
      <c r="DC41" s="11"/>
      <c r="DD41" s="11">
        <v>39</v>
      </c>
      <c r="DE41" s="13">
        <v>41061</v>
      </c>
      <c r="DF41" s="13">
        <v>41213</v>
      </c>
      <c r="DG41" s="14">
        <v>19.5</v>
      </c>
      <c r="DH41" s="14"/>
      <c r="DI41" s="14"/>
      <c r="DJ41" s="14">
        <v>19.5</v>
      </c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>
        <v>3</v>
      </c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3"/>
      <c r="EV41" s="13"/>
      <c r="EW41" s="11"/>
      <c r="EX41" s="11"/>
      <c r="EY41" s="11"/>
      <c r="EZ41" s="11"/>
      <c r="FA41" s="11">
        <v>0</v>
      </c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>
        <v>8</v>
      </c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>
        <v>19</v>
      </c>
      <c r="GK41" s="13">
        <v>41030</v>
      </c>
      <c r="GL41" s="13">
        <v>41152</v>
      </c>
      <c r="GM41" s="11"/>
      <c r="GN41" s="11"/>
      <c r="GO41" s="11"/>
      <c r="GP41" s="11"/>
      <c r="GQ41" s="11"/>
      <c r="GR41" s="11"/>
      <c r="GS41" s="11"/>
      <c r="GT41" s="14"/>
      <c r="GU41" s="11"/>
      <c r="GV41" s="11"/>
      <c r="GW41" s="14"/>
      <c r="GX41" s="11">
        <v>2</v>
      </c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</row>
    <row r="42" spans="1:218" ht="16.5">
      <c r="A42" s="23" t="s">
        <v>55</v>
      </c>
      <c r="B42" s="22" t="s">
        <v>130</v>
      </c>
      <c r="C42" s="22" t="s">
        <v>131</v>
      </c>
      <c r="D42" s="24"/>
      <c r="E42" s="20"/>
      <c r="F42" s="25"/>
      <c r="G42" s="59"/>
      <c r="H42" s="30"/>
      <c r="I42" s="30"/>
      <c r="J42" s="21"/>
      <c r="K42" s="30"/>
      <c r="L42" s="30"/>
      <c r="M42" s="30"/>
      <c r="N42" s="30"/>
      <c r="O42" s="26"/>
      <c r="P42" s="58"/>
      <c r="Q42" s="11"/>
      <c r="R42" s="16"/>
      <c r="S42" s="16"/>
      <c r="T42" s="21"/>
      <c r="U42" s="21"/>
      <c r="V42" s="21"/>
      <c r="W42" s="21"/>
      <c r="X42" s="22"/>
      <c r="Y42" s="22"/>
      <c r="Z42" s="22"/>
      <c r="AA42" s="22"/>
      <c r="AB42" s="22"/>
      <c r="AC42" s="22"/>
      <c r="AD42" s="22"/>
      <c r="AE42" s="22">
        <v>30</v>
      </c>
      <c r="AF42" s="11"/>
      <c r="AG42" s="22"/>
      <c r="AH42" s="22"/>
      <c r="AI42" s="22"/>
      <c r="AJ42" s="22"/>
      <c r="AK42" s="22"/>
      <c r="AL42" s="22">
        <v>7</v>
      </c>
      <c r="AM42" s="20">
        <v>41030</v>
      </c>
      <c r="AN42" s="20">
        <v>41182</v>
      </c>
      <c r="AO42" s="14">
        <v>2.8</v>
      </c>
      <c r="AP42" s="11"/>
      <c r="AQ42" s="11"/>
      <c r="AR42" s="14">
        <v>2.8</v>
      </c>
      <c r="AS42" s="11"/>
      <c r="AT42" s="18"/>
      <c r="AU42" s="11"/>
      <c r="AV42" s="11"/>
      <c r="AW42" s="11"/>
      <c r="AX42" s="11"/>
      <c r="AY42" s="9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27"/>
      <c r="BK42" s="27"/>
      <c r="BL42" s="27"/>
      <c r="BM42" s="27"/>
      <c r="BN42" s="11"/>
      <c r="BO42" s="13"/>
      <c r="BP42" s="13"/>
      <c r="BQ42" s="14"/>
      <c r="BR42" s="14"/>
      <c r="BS42" s="14"/>
      <c r="BT42" s="14"/>
      <c r="BU42" s="11"/>
      <c r="BV42" s="13"/>
      <c r="BW42" s="13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4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3"/>
      <c r="CY42" s="13"/>
      <c r="CZ42" s="11"/>
      <c r="DA42" s="11"/>
      <c r="DB42" s="11"/>
      <c r="DC42" s="11"/>
      <c r="DD42" s="11"/>
      <c r="DE42" s="13"/>
      <c r="DF42" s="13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>
        <v>180</v>
      </c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3"/>
      <c r="EV42" s="13"/>
      <c r="EW42" s="11"/>
      <c r="EX42" s="11"/>
      <c r="EY42" s="11"/>
      <c r="EZ42" s="11"/>
      <c r="FA42" s="11">
        <v>0</v>
      </c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>
        <v>70</v>
      </c>
      <c r="FP42" s="11"/>
      <c r="FQ42" s="11"/>
      <c r="FR42" s="11"/>
      <c r="FS42" s="11"/>
      <c r="FT42" s="11"/>
      <c r="FU42" s="11"/>
      <c r="FV42" s="11">
        <v>5</v>
      </c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>
        <v>8</v>
      </c>
      <c r="GK42" s="13">
        <v>41030</v>
      </c>
      <c r="GL42" s="13">
        <v>41152</v>
      </c>
      <c r="GM42" s="11"/>
      <c r="GN42" s="11"/>
      <c r="GO42" s="11"/>
      <c r="GP42" s="11"/>
      <c r="GQ42" s="11">
        <v>10</v>
      </c>
      <c r="GR42" s="11"/>
      <c r="GS42" s="11"/>
      <c r="GT42" s="14">
        <v>43.64</v>
      </c>
      <c r="GU42" s="11"/>
      <c r="GV42" s="11"/>
      <c r="GW42" s="14">
        <v>43.64</v>
      </c>
      <c r="GX42" s="11"/>
      <c r="GY42" s="11"/>
      <c r="GZ42" s="11"/>
      <c r="HA42" s="11"/>
      <c r="HB42" s="11"/>
      <c r="HC42" s="11"/>
      <c r="HD42" s="11"/>
      <c r="HE42" s="11">
        <v>5</v>
      </c>
      <c r="HF42" s="11"/>
      <c r="HG42" s="11"/>
      <c r="HH42" s="11"/>
      <c r="HI42" s="11"/>
      <c r="HJ42" s="11"/>
    </row>
    <row r="43" spans="1:218" ht="17.25" customHeight="1">
      <c r="A43" s="23" t="s">
        <v>129</v>
      </c>
      <c r="B43" s="22" t="s">
        <v>133</v>
      </c>
      <c r="C43" s="22" t="s">
        <v>75</v>
      </c>
      <c r="D43" s="24"/>
      <c r="E43" s="20"/>
      <c r="F43" s="25"/>
      <c r="G43" s="59"/>
      <c r="H43" s="30"/>
      <c r="I43" s="30"/>
      <c r="J43" s="21"/>
      <c r="K43" s="30"/>
      <c r="L43" s="30"/>
      <c r="M43" s="30"/>
      <c r="N43" s="30"/>
      <c r="O43" s="26"/>
      <c r="P43" s="58"/>
      <c r="Q43" s="11">
        <v>5</v>
      </c>
      <c r="R43" s="16">
        <v>41030</v>
      </c>
      <c r="S43" s="16">
        <v>41153</v>
      </c>
      <c r="T43" s="21"/>
      <c r="U43" s="21"/>
      <c r="V43" s="21"/>
      <c r="W43" s="21"/>
      <c r="X43" s="22"/>
      <c r="Y43" s="22"/>
      <c r="Z43" s="22"/>
      <c r="AA43" s="22"/>
      <c r="AB43" s="22"/>
      <c r="AC43" s="22"/>
      <c r="AD43" s="22"/>
      <c r="AE43" s="22">
        <v>15</v>
      </c>
      <c r="AF43" s="3"/>
      <c r="AG43" s="22"/>
      <c r="AH43" s="22"/>
      <c r="AI43" s="22"/>
      <c r="AJ43" s="22"/>
      <c r="AK43" s="26"/>
      <c r="AL43" s="22">
        <v>8</v>
      </c>
      <c r="AM43" s="20">
        <v>41030</v>
      </c>
      <c r="AN43" s="20">
        <v>41182</v>
      </c>
      <c r="AO43" s="14">
        <v>60</v>
      </c>
      <c r="AP43" s="11"/>
      <c r="AQ43" s="11"/>
      <c r="AR43" s="14">
        <v>60</v>
      </c>
      <c r="AS43" s="11"/>
      <c r="AT43" s="18"/>
      <c r="AU43" s="11"/>
      <c r="AV43" s="11"/>
      <c r="AW43" s="11"/>
      <c r="AX43" s="11"/>
      <c r="AY43" s="9"/>
      <c r="AZ43" s="11"/>
      <c r="BA43" s="11"/>
      <c r="BB43" s="11"/>
      <c r="BC43" s="11"/>
      <c r="BD43" s="11"/>
      <c r="BE43" s="11"/>
      <c r="BF43" s="11"/>
      <c r="BG43" s="11">
        <v>3</v>
      </c>
      <c r="BH43" s="11"/>
      <c r="BI43" s="11"/>
      <c r="BJ43" s="27"/>
      <c r="BK43" s="27"/>
      <c r="BL43" s="27"/>
      <c r="BM43" s="27">
        <v>43.2</v>
      </c>
      <c r="BN43" s="11"/>
      <c r="BO43" s="13"/>
      <c r="BP43" s="13"/>
      <c r="BQ43" s="14"/>
      <c r="BR43" s="14"/>
      <c r="BS43" s="14"/>
      <c r="BT43" s="14"/>
      <c r="BU43" s="11">
        <v>3</v>
      </c>
      <c r="BV43" s="13">
        <v>41153</v>
      </c>
      <c r="BW43" s="13" t="s">
        <v>69</v>
      </c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>
        <v>1</v>
      </c>
      <c r="CJ43" s="11"/>
      <c r="CK43" s="11"/>
      <c r="CL43" s="14">
        <v>120</v>
      </c>
      <c r="CM43" s="11"/>
      <c r="CN43" s="11"/>
      <c r="CO43" s="11"/>
      <c r="CP43" s="11">
        <v>4</v>
      </c>
      <c r="CQ43" s="11"/>
      <c r="CR43" s="11"/>
      <c r="CS43" s="11"/>
      <c r="CT43" s="11"/>
      <c r="CU43" s="11"/>
      <c r="CV43" s="11"/>
      <c r="CW43" s="11"/>
      <c r="CX43" s="13"/>
      <c r="CY43" s="13"/>
      <c r="CZ43" s="11"/>
      <c r="DA43" s="11"/>
      <c r="DB43" s="11"/>
      <c r="DC43" s="11"/>
      <c r="DD43" s="11">
        <v>2</v>
      </c>
      <c r="DE43" s="13">
        <v>41061</v>
      </c>
      <c r="DF43" s="13">
        <v>41213</v>
      </c>
      <c r="DG43" s="36">
        <v>293</v>
      </c>
      <c r="DH43" s="36"/>
      <c r="DI43" s="36"/>
      <c r="DJ43" s="36">
        <v>293</v>
      </c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3"/>
      <c r="EV43" s="13"/>
      <c r="EW43" s="11"/>
      <c r="EX43" s="11"/>
      <c r="EY43" s="11"/>
      <c r="EZ43" s="11"/>
      <c r="FA43" s="11">
        <v>0</v>
      </c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>
        <v>2</v>
      </c>
      <c r="FW43" s="11"/>
      <c r="FX43" s="11"/>
      <c r="FY43" s="11"/>
      <c r="FZ43" s="11"/>
      <c r="GA43" s="11"/>
      <c r="GB43" s="11"/>
      <c r="GC43" s="11">
        <v>2</v>
      </c>
      <c r="GD43" s="11"/>
      <c r="GE43" s="11"/>
      <c r="GF43" s="11"/>
      <c r="GG43" s="11"/>
      <c r="GH43" s="11"/>
      <c r="GI43" s="11"/>
      <c r="GJ43" s="11"/>
      <c r="GK43" s="13"/>
      <c r="GL43" s="13"/>
      <c r="GM43" s="11"/>
      <c r="GN43" s="11"/>
      <c r="GO43" s="11"/>
      <c r="GP43" s="11"/>
      <c r="GQ43" s="11"/>
      <c r="GR43" s="11"/>
      <c r="GS43" s="11"/>
      <c r="GT43" s="14"/>
      <c r="GU43" s="11"/>
      <c r="GV43" s="11"/>
      <c r="GW43" s="14"/>
      <c r="GX43" s="11"/>
      <c r="GY43" s="11"/>
      <c r="GZ43" s="11"/>
      <c r="HA43" s="11"/>
      <c r="HB43" s="11"/>
      <c r="HC43" s="11"/>
      <c r="HD43" s="11"/>
      <c r="HE43" s="11">
        <v>1</v>
      </c>
      <c r="HF43" s="11"/>
      <c r="HG43" s="11"/>
      <c r="HH43" s="11"/>
      <c r="HI43" s="11"/>
      <c r="HJ43" s="11"/>
    </row>
    <row r="44" spans="1:218" ht="16.5">
      <c r="A44" s="23" t="s">
        <v>132</v>
      </c>
      <c r="B44" s="22" t="s">
        <v>135</v>
      </c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2"/>
      <c r="Q44" s="37"/>
      <c r="R44" s="16"/>
      <c r="S44" s="16"/>
      <c r="T44" s="21"/>
      <c r="U44" s="21"/>
      <c r="V44" s="21"/>
      <c r="W44" s="21"/>
      <c r="X44" s="22"/>
      <c r="Y44" s="22"/>
      <c r="Z44" s="22"/>
      <c r="AA44" s="22"/>
      <c r="AB44" s="22"/>
      <c r="AC44" s="22"/>
      <c r="AD44" s="22"/>
      <c r="AE44" s="22"/>
      <c r="AF44" s="11"/>
      <c r="AG44" s="22"/>
      <c r="AH44" s="22"/>
      <c r="AI44" s="22"/>
      <c r="AJ44" s="22"/>
      <c r="AK44" s="22"/>
      <c r="AL44" s="22"/>
      <c r="AM44" s="20"/>
      <c r="AN44" s="20"/>
      <c r="AO44" s="14"/>
      <c r="AP44" s="11"/>
      <c r="AQ44" s="11"/>
      <c r="AR44" s="14"/>
      <c r="AS44" s="11"/>
      <c r="AT44" s="11"/>
      <c r="AU44" s="11"/>
      <c r="AV44" s="11"/>
      <c r="AW44" s="11"/>
      <c r="AX44" s="11"/>
      <c r="AY44" s="9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27"/>
      <c r="BK44" s="27"/>
      <c r="BL44" s="27"/>
      <c r="BM44" s="27"/>
      <c r="BN44" s="11"/>
      <c r="BO44" s="13"/>
      <c r="BP44" s="13"/>
      <c r="BQ44" s="14"/>
      <c r="BR44" s="14"/>
      <c r="BS44" s="14"/>
      <c r="BT44" s="14"/>
      <c r="BU44" s="11"/>
      <c r="BV44" s="13"/>
      <c r="BW44" s="13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4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3"/>
      <c r="CY44" s="13"/>
      <c r="CZ44" s="11"/>
      <c r="DA44" s="11"/>
      <c r="DB44" s="11"/>
      <c r="DC44" s="11"/>
      <c r="DD44" s="11"/>
      <c r="DE44" s="13"/>
      <c r="DF44" s="13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3"/>
      <c r="EV44" s="13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3"/>
      <c r="GL44" s="13"/>
      <c r="GM44" s="11"/>
      <c r="GN44" s="11"/>
      <c r="GO44" s="11"/>
      <c r="GP44" s="11"/>
      <c r="GQ44" s="11"/>
      <c r="GR44" s="11"/>
      <c r="GS44" s="11"/>
      <c r="GT44" s="14"/>
      <c r="GU44" s="11"/>
      <c r="GV44" s="11"/>
      <c r="GW44" s="14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</row>
    <row r="45" spans="1:218" ht="16.5">
      <c r="A45" s="23" t="s">
        <v>247</v>
      </c>
      <c r="B45" s="22" t="s">
        <v>136</v>
      </c>
      <c r="C45" s="22" t="s">
        <v>137</v>
      </c>
      <c r="D45" s="24"/>
      <c r="E45" s="20"/>
      <c r="F45" s="25"/>
      <c r="G45" s="59"/>
      <c r="H45" s="30"/>
      <c r="I45" s="30"/>
      <c r="J45" s="21"/>
      <c r="K45" s="30"/>
      <c r="L45" s="30"/>
      <c r="M45" s="30"/>
      <c r="N45" s="30"/>
      <c r="O45" s="26"/>
      <c r="P45" s="58"/>
      <c r="Q45" s="11">
        <v>0.5</v>
      </c>
      <c r="R45" s="16">
        <v>41030</v>
      </c>
      <c r="S45" s="16">
        <v>41153</v>
      </c>
      <c r="T45" s="21">
        <v>1.3</v>
      </c>
      <c r="U45" s="21"/>
      <c r="V45" s="21"/>
      <c r="W45" s="21">
        <v>1.3</v>
      </c>
      <c r="X45" s="22"/>
      <c r="Y45" s="22"/>
      <c r="Z45" s="22"/>
      <c r="AA45" s="22"/>
      <c r="AB45" s="22"/>
      <c r="AC45" s="22"/>
      <c r="AD45" s="22"/>
      <c r="AE45" s="22">
        <v>43</v>
      </c>
      <c r="AF45" s="11"/>
      <c r="AG45" s="22"/>
      <c r="AH45" s="22"/>
      <c r="AI45" s="22"/>
      <c r="AJ45" s="22"/>
      <c r="AK45" s="22"/>
      <c r="AL45" s="22">
        <v>2</v>
      </c>
      <c r="AM45" s="20">
        <v>41030</v>
      </c>
      <c r="AN45" s="20">
        <v>41182</v>
      </c>
      <c r="AO45" s="14">
        <v>6</v>
      </c>
      <c r="AP45" s="11"/>
      <c r="AQ45" s="11"/>
      <c r="AR45" s="14">
        <v>6</v>
      </c>
      <c r="AS45" s="11"/>
      <c r="AT45" s="18"/>
      <c r="AU45" s="11"/>
      <c r="AV45" s="11"/>
      <c r="AW45" s="11"/>
      <c r="AX45" s="11"/>
      <c r="AY45" s="9"/>
      <c r="AZ45" s="11">
        <v>0.3</v>
      </c>
      <c r="BA45" s="11"/>
      <c r="BB45" s="11"/>
      <c r="BC45" s="11"/>
      <c r="BD45" s="11"/>
      <c r="BE45" s="11"/>
      <c r="BF45" s="11"/>
      <c r="BG45" s="11">
        <v>0.2</v>
      </c>
      <c r="BH45" s="11"/>
      <c r="BI45" s="11"/>
      <c r="BJ45" s="27"/>
      <c r="BK45" s="27"/>
      <c r="BL45" s="27"/>
      <c r="BM45" s="27">
        <v>2.4</v>
      </c>
      <c r="BN45" s="11"/>
      <c r="BO45" s="13"/>
      <c r="BP45" s="13"/>
      <c r="BQ45" s="14"/>
      <c r="BR45" s="14"/>
      <c r="BS45" s="14"/>
      <c r="BT45" s="14"/>
      <c r="BU45" s="11"/>
      <c r="BV45" s="13"/>
      <c r="BW45" s="13"/>
      <c r="BX45" s="11"/>
      <c r="BY45" s="11"/>
      <c r="BZ45" s="11"/>
      <c r="CA45" s="11"/>
      <c r="CB45" s="11">
        <v>0.3</v>
      </c>
      <c r="CC45" s="11"/>
      <c r="CD45" s="11"/>
      <c r="CE45" s="11"/>
      <c r="CF45" s="11"/>
      <c r="CG45" s="11"/>
      <c r="CH45" s="11"/>
      <c r="CI45" s="11">
        <v>10</v>
      </c>
      <c r="CJ45" s="11"/>
      <c r="CK45" s="11"/>
      <c r="CL45" s="14">
        <v>60</v>
      </c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>
        <v>50.385</v>
      </c>
      <c r="CX45" s="13">
        <v>41030</v>
      </c>
      <c r="CY45" s="13">
        <v>41152</v>
      </c>
      <c r="CZ45" s="11"/>
      <c r="DA45" s="11"/>
      <c r="DB45" s="11"/>
      <c r="DC45" s="11"/>
      <c r="DD45" s="11">
        <v>0.5</v>
      </c>
      <c r="DE45" s="13">
        <v>41061</v>
      </c>
      <c r="DF45" s="13">
        <v>41213</v>
      </c>
      <c r="DG45" s="11">
        <v>3.75</v>
      </c>
      <c r="DH45" s="11"/>
      <c r="DI45" s="11"/>
      <c r="DJ45" s="11">
        <v>3.75</v>
      </c>
      <c r="DK45" s="11">
        <v>0.125</v>
      </c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>
        <v>0.1</v>
      </c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3"/>
      <c r="EV45" s="13"/>
      <c r="EW45" s="11"/>
      <c r="EX45" s="11"/>
      <c r="EY45" s="11"/>
      <c r="EZ45" s="11"/>
      <c r="FA45" s="11">
        <v>0.0625</v>
      </c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>
        <v>0.2</v>
      </c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>
        <v>0.4</v>
      </c>
      <c r="GK45" s="13">
        <v>41030</v>
      </c>
      <c r="GL45" s="13">
        <v>41152</v>
      </c>
      <c r="GM45" s="11"/>
      <c r="GN45" s="11"/>
      <c r="GO45" s="11"/>
      <c r="GP45" s="11"/>
      <c r="GQ45" s="11"/>
      <c r="GR45" s="11"/>
      <c r="GS45" s="11"/>
      <c r="GT45" s="14"/>
      <c r="GU45" s="11"/>
      <c r="GV45" s="11"/>
      <c r="GW45" s="14"/>
      <c r="GX45" s="11">
        <v>0.05</v>
      </c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</row>
    <row r="46" spans="1:218" ht="16.5">
      <c r="A46" s="23" t="s">
        <v>248</v>
      </c>
      <c r="B46" s="22" t="s">
        <v>138</v>
      </c>
      <c r="C46" s="22" t="s">
        <v>139</v>
      </c>
      <c r="D46" s="24"/>
      <c r="E46" s="20"/>
      <c r="F46" s="25"/>
      <c r="G46" s="59"/>
      <c r="H46" s="30"/>
      <c r="I46" s="30"/>
      <c r="J46" s="21"/>
      <c r="K46" s="30"/>
      <c r="L46" s="30"/>
      <c r="M46" s="30"/>
      <c r="N46" s="30"/>
      <c r="O46" s="26"/>
      <c r="P46" s="58"/>
      <c r="Q46" s="11">
        <v>375</v>
      </c>
      <c r="R46" s="16">
        <v>41030</v>
      </c>
      <c r="S46" s="16">
        <v>41153</v>
      </c>
      <c r="T46" s="21">
        <v>337.5</v>
      </c>
      <c r="U46" s="21"/>
      <c r="V46" s="21"/>
      <c r="W46" s="21">
        <v>337.5</v>
      </c>
      <c r="X46" s="22"/>
      <c r="Y46" s="22"/>
      <c r="Z46" s="22"/>
      <c r="AA46" s="22"/>
      <c r="AB46" s="22"/>
      <c r="AC46" s="22"/>
      <c r="AD46" s="22"/>
      <c r="AE46" s="22">
        <v>950</v>
      </c>
      <c r="AF46" s="22"/>
      <c r="AG46" s="22"/>
      <c r="AH46" s="22"/>
      <c r="AI46" s="22"/>
      <c r="AJ46" s="22"/>
      <c r="AK46" s="22"/>
      <c r="AL46" s="22">
        <v>200</v>
      </c>
      <c r="AM46" s="20">
        <v>41030</v>
      </c>
      <c r="AN46" s="20">
        <v>41182</v>
      </c>
      <c r="AO46" s="14">
        <v>140</v>
      </c>
      <c r="AP46" s="11"/>
      <c r="AQ46" s="11"/>
      <c r="AR46" s="14">
        <v>140</v>
      </c>
      <c r="AS46" s="11">
        <v>12</v>
      </c>
      <c r="AT46" s="18"/>
      <c r="AU46" s="11"/>
      <c r="AV46" s="11"/>
      <c r="AW46" s="11"/>
      <c r="AX46" s="11"/>
      <c r="AY46" s="9"/>
      <c r="AZ46" s="11">
        <v>10</v>
      </c>
      <c r="BA46" s="11"/>
      <c r="BB46" s="11"/>
      <c r="BC46" s="11"/>
      <c r="BD46" s="11"/>
      <c r="BE46" s="11"/>
      <c r="BF46" s="11"/>
      <c r="BG46" s="11">
        <v>15</v>
      </c>
      <c r="BH46" s="11"/>
      <c r="BI46" s="11"/>
      <c r="BJ46" s="27"/>
      <c r="BK46" s="27"/>
      <c r="BL46" s="27"/>
      <c r="BM46" s="27">
        <v>11.2</v>
      </c>
      <c r="BN46" s="11">
        <v>12</v>
      </c>
      <c r="BO46" s="13"/>
      <c r="BP46" s="13"/>
      <c r="BQ46" s="14">
        <v>9</v>
      </c>
      <c r="BR46" s="14"/>
      <c r="BS46" s="14"/>
      <c r="BT46" s="14">
        <v>9</v>
      </c>
      <c r="BU46" s="11">
        <v>16</v>
      </c>
      <c r="BV46" s="13">
        <v>41122</v>
      </c>
      <c r="BW46" s="13">
        <v>41152</v>
      </c>
      <c r="BX46" s="11"/>
      <c r="BY46" s="11"/>
      <c r="BZ46" s="11"/>
      <c r="CA46" s="11"/>
      <c r="CB46" s="11">
        <v>3</v>
      </c>
      <c r="CC46" s="11"/>
      <c r="CD46" s="11"/>
      <c r="CE46" s="11"/>
      <c r="CF46" s="11"/>
      <c r="CG46" s="11"/>
      <c r="CH46" s="11"/>
      <c r="CI46" s="11">
        <v>20</v>
      </c>
      <c r="CJ46" s="11"/>
      <c r="CK46" s="11"/>
      <c r="CL46" s="14">
        <v>50</v>
      </c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>
        <v>803</v>
      </c>
      <c r="CX46" s="13">
        <v>41030</v>
      </c>
      <c r="CY46" s="13">
        <v>41152</v>
      </c>
      <c r="CZ46" s="11"/>
      <c r="DA46" s="11"/>
      <c r="DB46" s="11"/>
      <c r="DC46" s="11"/>
      <c r="DD46" s="11">
        <v>36</v>
      </c>
      <c r="DE46" s="13">
        <v>41061</v>
      </c>
      <c r="DF46" s="13">
        <v>41213</v>
      </c>
      <c r="DG46" s="11">
        <v>24.84</v>
      </c>
      <c r="DH46" s="11"/>
      <c r="DI46" s="11"/>
      <c r="DJ46" s="11">
        <v>24.84</v>
      </c>
      <c r="DK46" s="11">
        <v>25</v>
      </c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>
        <v>20</v>
      </c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>
        <v>50</v>
      </c>
      <c r="EU46" s="13"/>
      <c r="EV46" s="13"/>
      <c r="EW46" s="11"/>
      <c r="EX46" s="11"/>
      <c r="EY46" s="11"/>
      <c r="EZ46" s="11"/>
      <c r="FA46" s="11">
        <v>20</v>
      </c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>
        <v>10</v>
      </c>
      <c r="FP46" s="11"/>
      <c r="FQ46" s="11"/>
      <c r="FR46" s="11"/>
      <c r="FS46" s="11"/>
      <c r="FT46" s="11"/>
      <c r="FU46" s="11"/>
      <c r="FV46" s="11">
        <v>60</v>
      </c>
      <c r="FW46" s="11"/>
      <c r="FX46" s="11"/>
      <c r="FY46" s="11"/>
      <c r="FZ46" s="11"/>
      <c r="GA46" s="11"/>
      <c r="GB46" s="11"/>
      <c r="GC46" s="11">
        <v>6</v>
      </c>
      <c r="GD46" s="11"/>
      <c r="GE46" s="11"/>
      <c r="GF46" s="11"/>
      <c r="GG46" s="11"/>
      <c r="GH46" s="11"/>
      <c r="GI46" s="11"/>
      <c r="GJ46" s="11">
        <v>80</v>
      </c>
      <c r="GK46" s="13">
        <v>41030</v>
      </c>
      <c r="GL46" s="13">
        <v>41152</v>
      </c>
      <c r="GM46" s="11"/>
      <c r="GN46" s="11"/>
      <c r="GO46" s="11"/>
      <c r="GP46" s="11"/>
      <c r="GQ46" s="11">
        <v>16</v>
      </c>
      <c r="GR46" s="11"/>
      <c r="GS46" s="11"/>
      <c r="GT46" s="14">
        <v>14.7</v>
      </c>
      <c r="GU46" s="11"/>
      <c r="GV46" s="11"/>
      <c r="GW46" s="14">
        <v>14.7</v>
      </c>
      <c r="GX46" s="11">
        <v>6</v>
      </c>
      <c r="GY46" s="11"/>
      <c r="GZ46" s="11"/>
      <c r="HA46" s="11"/>
      <c r="HB46" s="11"/>
      <c r="HC46" s="11"/>
      <c r="HD46" s="11"/>
      <c r="HE46" s="11">
        <v>30</v>
      </c>
      <c r="HF46" s="11"/>
      <c r="HG46" s="11"/>
      <c r="HH46" s="11"/>
      <c r="HI46" s="11"/>
      <c r="HJ46" s="11"/>
    </row>
    <row r="47" spans="1:218" ht="16.5">
      <c r="A47" s="23" t="s">
        <v>134</v>
      </c>
      <c r="B47" s="22" t="s">
        <v>347</v>
      </c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2"/>
      <c r="Q47" s="22"/>
      <c r="R47" s="16"/>
      <c r="S47" s="16"/>
      <c r="T47" s="14"/>
      <c r="U47" s="14"/>
      <c r="V47" s="14"/>
      <c r="W47" s="14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20"/>
      <c r="AN47" s="20"/>
      <c r="AO47" s="14"/>
      <c r="AP47" s="11"/>
      <c r="AQ47" s="11"/>
      <c r="AR47" s="14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27"/>
      <c r="BK47" s="27"/>
      <c r="BL47" s="27"/>
      <c r="BM47" s="27"/>
      <c r="BN47" s="11"/>
      <c r="BO47" s="13"/>
      <c r="BP47" s="13"/>
      <c r="BQ47" s="14"/>
      <c r="BR47" s="14"/>
      <c r="BS47" s="14"/>
      <c r="BT47" s="14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4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3"/>
      <c r="CY47" s="13"/>
      <c r="CZ47" s="11"/>
      <c r="DA47" s="11"/>
      <c r="DB47" s="11"/>
      <c r="DC47" s="11"/>
      <c r="DD47" s="11"/>
      <c r="DE47" s="13"/>
      <c r="DF47" s="13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3"/>
      <c r="EV47" s="13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3"/>
      <c r="GL47" s="13"/>
      <c r="GM47" s="11"/>
      <c r="GN47" s="11"/>
      <c r="GO47" s="11"/>
      <c r="GP47" s="11"/>
      <c r="GQ47" s="11"/>
      <c r="GR47" s="11"/>
      <c r="GS47" s="11"/>
      <c r="GT47" s="14"/>
      <c r="GU47" s="11"/>
      <c r="GV47" s="11"/>
      <c r="GW47" s="14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</row>
    <row r="48" spans="1:219" ht="16.5">
      <c r="A48" s="23" t="s">
        <v>330</v>
      </c>
      <c r="B48" s="22" t="s">
        <v>140</v>
      </c>
      <c r="C48" s="22" t="s">
        <v>75</v>
      </c>
      <c r="D48" s="24"/>
      <c r="E48" s="20"/>
      <c r="F48" s="25"/>
      <c r="G48" s="59"/>
      <c r="H48" s="30"/>
      <c r="I48" s="30"/>
      <c r="J48" s="21"/>
      <c r="K48" s="30"/>
      <c r="L48" s="30"/>
      <c r="M48" s="30"/>
      <c r="N48" s="30"/>
      <c r="O48" s="26"/>
      <c r="P48" s="58"/>
      <c r="Q48" s="11">
        <v>900</v>
      </c>
      <c r="R48" s="16">
        <v>41030</v>
      </c>
      <c r="S48" s="16">
        <v>41153</v>
      </c>
      <c r="T48" s="14">
        <v>24.2</v>
      </c>
      <c r="U48" s="14"/>
      <c r="V48" s="14"/>
      <c r="W48" s="21">
        <v>24.2</v>
      </c>
      <c r="X48" s="11"/>
      <c r="Y48" s="11"/>
      <c r="Z48" s="11"/>
      <c r="AA48" s="11"/>
      <c r="AB48" s="11"/>
      <c r="AC48" s="11"/>
      <c r="AD48" s="22"/>
      <c r="AE48" s="11"/>
      <c r="AF48" s="11"/>
      <c r="AG48" s="22"/>
      <c r="AH48" s="11"/>
      <c r="AI48" s="11"/>
      <c r="AJ48" s="11"/>
      <c r="AK48" s="11"/>
      <c r="AL48" s="11">
        <v>410</v>
      </c>
      <c r="AM48" s="20">
        <v>41030</v>
      </c>
      <c r="AN48" s="20">
        <v>41182</v>
      </c>
      <c r="AO48" s="14">
        <v>8.2</v>
      </c>
      <c r="AP48" s="11"/>
      <c r="AQ48" s="11"/>
      <c r="AR48" s="14">
        <v>8.2</v>
      </c>
      <c r="AS48" s="11"/>
      <c r="AT48" s="18"/>
      <c r="AU48" s="11"/>
      <c r="AV48" s="11"/>
      <c r="AW48" s="11"/>
      <c r="AX48" s="11"/>
      <c r="AY48" s="11"/>
      <c r="AZ48" s="11">
        <v>15</v>
      </c>
      <c r="BA48" s="11"/>
      <c r="BB48" s="11"/>
      <c r="BC48" s="11"/>
      <c r="BD48" s="11"/>
      <c r="BE48" s="11"/>
      <c r="BF48" s="11"/>
      <c r="BG48" s="11">
        <v>60</v>
      </c>
      <c r="BH48" s="11"/>
      <c r="BI48" s="11"/>
      <c r="BJ48" s="27"/>
      <c r="BK48" s="27"/>
      <c r="BL48" s="27"/>
      <c r="BM48" s="27">
        <v>1.3</v>
      </c>
      <c r="BN48" s="11">
        <v>6</v>
      </c>
      <c r="BO48" s="13"/>
      <c r="BP48" s="13"/>
      <c r="BQ48" s="14">
        <v>2</v>
      </c>
      <c r="BR48" s="14"/>
      <c r="BS48" s="14"/>
      <c r="BT48" s="14">
        <v>2</v>
      </c>
      <c r="BU48" s="11"/>
      <c r="BV48" s="11"/>
      <c r="BW48" s="11"/>
      <c r="BX48" s="11"/>
      <c r="BY48" s="11"/>
      <c r="BZ48" s="11"/>
      <c r="CA48" s="11"/>
      <c r="CB48" s="11">
        <v>10</v>
      </c>
      <c r="CC48" s="11"/>
      <c r="CD48" s="11"/>
      <c r="CE48" s="11"/>
      <c r="CF48" s="11"/>
      <c r="CG48" s="11"/>
      <c r="CH48" s="11"/>
      <c r="CI48" s="11">
        <v>100</v>
      </c>
      <c r="CJ48" s="11"/>
      <c r="CK48" s="11"/>
      <c r="CL48" s="38">
        <v>100</v>
      </c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>
        <v>4082</v>
      </c>
      <c r="CX48" s="13">
        <v>41030</v>
      </c>
      <c r="CY48" s="13">
        <v>41152</v>
      </c>
      <c r="CZ48" s="11"/>
      <c r="DA48" s="11"/>
      <c r="DB48" s="11"/>
      <c r="DC48" s="11"/>
      <c r="DD48" s="11">
        <v>200</v>
      </c>
      <c r="DE48" s="13">
        <v>41061</v>
      </c>
      <c r="DF48" s="13">
        <v>41213</v>
      </c>
      <c r="DG48" s="14">
        <v>5.6</v>
      </c>
      <c r="DH48" s="14"/>
      <c r="DI48" s="14"/>
      <c r="DJ48" s="14">
        <v>5.6</v>
      </c>
      <c r="DK48" s="11">
        <v>60</v>
      </c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3"/>
      <c r="EV48" s="13"/>
      <c r="EW48" s="11"/>
      <c r="EX48" s="11"/>
      <c r="EY48" s="11"/>
      <c r="EZ48" s="11"/>
      <c r="FA48" s="11">
        <v>40</v>
      </c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>
        <v>100</v>
      </c>
      <c r="FP48" s="11"/>
      <c r="FQ48" s="11"/>
      <c r="FR48" s="11"/>
      <c r="FS48" s="11"/>
      <c r="FT48" s="11"/>
      <c r="FU48" s="11"/>
      <c r="FV48" s="11">
        <v>100</v>
      </c>
      <c r="FW48" s="11"/>
      <c r="FX48" s="11"/>
      <c r="FY48" s="11"/>
      <c r="FZ48" s="11"/>
      <c r="GA48" s="11"/>
      <c r="GB48" s="11"/>
      <c r="GC48" s="11">
        <v>3</v>
      </c>
      <c r="GD48" s="11"/>
      <c r="GE48" s="11"/>
      <c r="GF48" s="11"/>
      <c r="GG48" s="11"/>
      <c r="GH48" s="11"/>
      <c r="GI48" s="11"/>
      <c r="GJ48" s="11">
        <v>300</v>
      </c>
      <c r="GK48" s="13">
        <v>41030</v>
      </c>
      <c r="GL48" s="13">
        <v>41152</v>
      </c>
      <c r="GM48" s="11"/>
      <c r="GN48" s="11"/>
      <c r="GO48" s="11"/>
      <c r="GP48" s="11"/>
      <c r="GQ48" s="11">
        <v>20</v>
      </c>
      <c r="GR48" s="11"/>
      <c r="GS48" s="11"/>
      <c r="GT48" s="14">
        <v>17.22</v>
      </c>
      <c r="GU48" s="11"/>
      <c r="GV48" s="11"/>
      <c r="GW48" s="14">
        <v>17.22</v>
      </c>
      <c r="GX48" s="11">
        <v>50</v>
      </c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54"/>
    </row>
    <row r="49" spans="1:218" ht="16.5">
      <c r="A49" s="23" t="s">
        <v>331</v>
      </c>
      <c r="B49" s="22" t="s">
        <v>141</v>
      </c>
      <c r="C49" s="22" t="s">
        <v>75</v>
      </c>
      <c r="D49" s="24"/>
      <c r="E49" s="20"/>
      <c r="F49" s="25"/>
      <c r="G49" s="59"/>
      <c r="H49" s="30"/>
      <c r="I49" s="30"/>
      <c r="J49" s="21"/>
      <c r="K49" s="30"/>
      <c r="L49" s="30"/>
      <c r="M49" s="30"/>
      <c r="N49" s="30"/>
      <c r="O49" s="26"/>
      <c r="P49" s="58"/>
      <c r="Q49" s="11">
        <v>135</v>
      </c>
      <c r="R49" s="16">
        <v>41030</v>
      </c>
      <c r="S49" s="16">
        <v>41153</v>
      </c>
      <c r="T49" s="14">
        <v>23.5</v>
      </c>
      <c r="U49" s="14"/>
      <c r="V49" s="14"/>
      <c r="W49" s="21">
        <v>23.5</v>
      </c>
      <c r="X49" s="11"/>
      <c r="Y49" s="11"/>
      <c r="Z49" s="11"/>
      <c r="AA49" s="11"/>
      <c r="AB49" s="11"/>
      <c r="AC49" s="11"/>
      <c r="AD49" s="22"/>
      <c r="AE49" s="11"/>
      <c r="AF49" s="22"/>
      <c r="AG49" s="22"/>
      <c r="AH49" s="11"/>
      <c r="AI49" s="11"/>
      <c r="AJ49" s="11"/>
      <c r="AK49" s="11"/>
      <c r="AL49" s="11">
        <v>135</v>
      </c>
      <c r="AM49" s="20">
        <v>41030</v>
      </c>
      <c r="AN49" s="20">
        <v>41182</v>
      </c>
      <c r="AO49" s="14">
        <v>8.1</v>
      </c>
      <c r="AP49" s="11"/>
      <c r="AQ49" s="11"/>
      <c r="AR49" s="14">
        <v>8.1</v>
      </c>
      <c r="AS49" s="11"/>
      <c r="AT49" s="18"/>
      <c r="AU49" s="11"/>
      <c r="AV49" s="11"/>
      <c r="AW49" s="11"/>
      <c r="AX49" s="11"/>
      <c r="AY49" s="11"/>
      <c r="AZ49" s="11">
        <v>15</v>
      </c>
      <c r="BA49" s="11"/>
      <c r="BB49" s="11"/>
      <c r="BC49" s="11"/>
      <c r="BD49" s="11"/>
      <c r="BE49" s="11"/>
      <c r="BF49" s="11"/>
      <c r="BG49" s="11">
        <v>9</v>
      </c>
      <c r="BH49" s="11"/>
      <c r="BI49" s="11"/>
      <c r="BJ49" s="27"/>
      <c r="BK49" s="27"/>
      <c r="BL49" s="27"/>
      <c r="BM49" s="27">
        <v>3.2</v>
      </c>
      <c r="BN49" s="11">
        <v>3</v>
      </c>
      <c r="BO49" s="13"/>
      <c r="BP49" s="13"/>
      <c r="BQ49" s="14">
        <v>2</v>
      </c>
      <c r="BR49" s="14"/>
      <c r="BS49" s="14"/>
      <c r="BT49" s="14">
        <v>2</v>
      </c>
      <c r="BU49" s="11"/>
      <c r="BV49" s="11"/>
      <c r="BW49" s="11"/>
      <c r="BX49" s="11"/>
      <c r="BY49" s="11"/>
      <c r="BZ49" s="11"/>
      <c r="CA49" s="11"/>
      <c r="CB49" s="11">
        <v>5</v>
      </c>
      <c r="CC49" s="11"/>
      <c r="CD49" s="11"/>
      <c r="CE49" s="11"/>
      <c r="CF49" s="11"/>
      <c r="CG49" s="11"/>
      <c r="CH49" s="11"/>
      <c r="CI49" s="11">
        <v>20</v>
      </c>
      <c r="CJ49" s="11"/>
      <c r="CK49" s="11"/>
      <c r="CL49" s="38">
        <v>20</v>
      </c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>
        <v>272</v>
      </c>
      <c r="CX49" s="13">
        <v>41030</v>
      </c>
      <c r="CY49" s="13">
        <v>41152</v>
      </c>
      <c r="CZ49" s="11"/>
      <c r="DA49" s="11"/>
      <c r="DB49" s="11"/>
      <c r="DC49" s="11"/>
      <c r="DD49" s="11">
        <v>10</v>
      </c>
      <c r="DE49" s="13">
        <v>41061</v>
      </c>
      <c r="DF49" s="13">
        <v>41213</v>
      </c>
      <c r="DG49" s="14">
        <v>1.2</v>
      </c>
      <c r="DH49" s="14"/>
      <c r="DI49" s="14"/>
      <c r="DJ49" s="14">
        <v>1.2</v>
      </c>
      <c r="DK49" s="11">
        <v>27</v>
      </c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3"/>
      <c r="EV49" s="13"/>
      <c r="EW49" s="11"/>
      <c r="EX49" s="11"/>
      <c r="EY49" s="11"/>
      <c r="EZ49" s="11"/>
      <c r="FA49" s="11">
        <v>7</v>
      </c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>
        <v>10</v>
      </c>
      <c r="FP49" s="11"/>
      <c r="FQ49" s="11"/>
      <c r="FR49" s="11"/>
      <c r="FS49" s="11"/>
      <c r="FT49" s="11"/>
      <c r="FU49" s="11"/>
      <c r="FV49" s="11">
        <v>50</v>
      </c>
      <c r="FW49" s="11"/>
      <c r="FX49" s="11"/>
      <c r="FY49" s="11"/>
      <c r="FZ49" s="11"/>
      <c r="GA49" s="11"/>
      <c r="GB49" s="11"/>
      <c r="GC49" s="11">
        <v>2</v>
      </c>
      <c r="GD49" s="11"/>
      <c r="GE49" s="11"/>
      <c r="GF49" s="11"/>
      <c r="GG49" s="11"/>
      <c r="GH49" s="11"/>
      <c r="GI49" s="11"/>
      <c r="GJ49" s="11">
        <v>40</v>
      </c>
      <c r="GK49" s="13">
        <v>41030</v>
      </c>
      <c r="GL49" s="13">
        <v>41152</v>
      </c>
      <c r="GM49" s="11"/>
      <c r="GN49" s="11"/>
      <c r="GO49" s="11"/>
      <c r="GP49" s="11"/>
      <c r="GQ49" s="11">
        <v>11</v>
      </c>
      <c r="GR49" s="11"/>
      <c r="GS49" s="11"/>
      <c r="GT49" s="14">
        <v>12.63</v>
      </c>
      <c r="GU49" s="11"/>
      <c r="GV49" s="11"/>
      <c r="GW49" s="14">
        <v>12.63</v>
      </c>
      <c r="GX49" s="11">
        <v>5</v>
      </c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</row>
    <row r="50" spans="1:218" ht="16.5" customHeight="1">
      <c r="A50" s="23" t="s">
        <v>332</v>
      </c>
      <c r="B50" s="22" t="s">
        <v>142</v>
      </c>
      <c r="C50" s="22" t="s">
        <v>75</v>
      </c>
      <c r="D50" s="24"/>
      <c r="E50" s="20"/>
      <c r="F50" s="25"/>
      <c r="G50" s="28"/>
      <c r="H50" s="30"/>
      <c r="I50" s="30"/>
      <c r="J50" s="21"/>
      <c r="K50" s="30"/>
      <c r="L50" s="30"/>
      <c r="M50" s="30"/>
      <c r="N50" s="30"/>
      <c r="O50" s="12"/>
      <c r="P50" s="32"/>
      <c r="Q50" s="11">
        <v>180</v>
      </c>
      <c r="R50" s="16">
        <v>41030</v>
      </c>
      <c r="S50" s="16">
        <v>41153</v>
      </c>
      <c r="T50" s="14">
        <v>49</v>
      </c>
      <c r="U50" s="14"/>
      <c r="V50" s="14"/>
      <c r="W50" s="21">
        <v>49</v>
      </c>
      <c r="X50" s="11"/>
      <c r="Y50" s="11"/>
      <c r="Z50" s="11"/>
      <c r="AA50" s="11"/>
      <c r="AB50" s="11"/>
      <c r="AC50" s="11"/>
      <c r="AD50" s="22"/>
      <c r="AE50" s="11"/>
      <c r="AF50" s="22"/>
      <c r="AG50" s="22"/>
      <c r="AH50" s="11"/>
      <c r="AI50" s="11"/>
      <c r="AJ50" s="11"/>
      <c r="AK50" s="11"/>
      <c r="AL50" s="11">
        <v>185</v>
      </c>
      <c r="AM50" s="20">
        <v>41030</v>
      </c>
      <c r="AN50" s="20">
        <v>41182</v>
      </c>
      <c r="AO50" s="14">
        <v>92.5</v>
      </c>
      <c r="AP50" s="11"/>
      <c r="AQ50" s="11"/>
      <c r="AR50" s="14">
        <v>92.5</v>
      </c>
      <c r="AS50" s="11"/>
      <c r="AT50" s="18"/>
      <c r="AU50" s="11"/>
      <c r="AV50" s="11"/>
      <c r="AW50" s="11"/>
      <c r="AX50" s="11"/>
      <c r="AY50" s="11"/>
      <c r="AZ50" s="11">
        <v>15</v>
      </c>
      <c r="BA50" s="11"/>
      <c r="BB50" s="11"/>
      <c r="BC50" s="11"/>
      <c r="BD50" s="11"/>
      <c r="BE50" s="11"/>
      <c r="BF50" s="11"/>
      <c r="BG50" s="11">
        <v>15</v>
      </c>
      <c r="BH50" s="11"/>
      <c r="BI50" s="11"/>
      <c r="BJ50" s="27"/>
      <c r="BK50" s="27"/>
      <c r="BL50" s="27"/>
      <c r="BM50" s="27">
        <v>2.6</v>
      </c>
      <c r="BN50" s="11">
        <v>6</v>
      </c>
      <c r="BO50" s="13"/>
      <c r="BP50" s="13"/>
      <c r="BQ50" s="14">
        <v>3</v>
      </c>
      <c r="BR50" s="14"/>
      <c r="BS50" s="14"/>
      <c r="BT50" s="14">
        <v>3</v>
      </c>
      <c r="BU50" s="11"/>
      <c r="BV50" s="11"/>
      <c r="BW50" s="11"/>
      <c r="BX50" s="11"/>
      <c r="BY50" s="11"/>
      <c r="BZ50" s="11"/>
      <c r="CA50" s="11"/>
      <c r="CB50" s="11">
        <v>5</v>
      </c>
      <c r="CC50" s="11"/>
      <c r="CD50" s="11"/>
      <c r="CE50" s="11"/>
      <c r="CF50" s="11"/>
      <c r="CG50" s="11"/>
      <c r="CH50" s="11"/>
      <c r="CI50" s="11">
        <v>40</v>
      </c>
      <c r="CJ50" s="11"/>
      <c r="CK50" s="11"/>
      <c r="CL50" s="38">
        <v>40</v>
      </c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>
        <v>1349</v>
      </c>
      <c r="CX50" s="13">
        <v>41030</v>
      </c>
      <c r="CY50" s="13">
        <v>41152</v>
      </c>
      <c r="CZ50" s="11"/>
      <c r="DA50" s="11"/>
      <c r="DB50" s="11"/>
      <c r="DC50" s="11"/>
      <c r="DD50" s="11">
        <v>50</v>
      </c>
      <c r="DE50" s="13">
        <v>41061</v>
      </c>
      <c r="DF50" s="13">
        <v>41213</v>
      </c>
      <c r="DG50" s="14">
        <v>11</v>
      </c>
      <c r="DH50" s="14"/>
      <c r="DI50" s="14"/>
      <c r="DJ50" s="14">
        <v>11</v>
      </c>
      <c r="DK50" s="11">
        <v>20</v>
      </c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3"/>
      <c r="EV50" s="13"/>
      <c r="EW50" s="11"/>
      <c r="EX50" s="11"/>
      <c r="EY50" s="11"/>
      <c r="EZ50" s="11"/>
      <c r="FA50" s="11">
        <v>10</v>
      </c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>
        <v>20</v>
      </c>
      <c r="FP50" s="11"/>
      <c r="FQ50" s="11"/>
      <c r="FR50" s="11"/>
      <c r="FS50" s="11"/>
      <c r="FT50" s="11"/>
      <c r="FU50" s="11"/>
      <c r="FV50" s="11">
        <v>100</v>
      </c>
      <c r="FW50" s="11"/>
      <c r="FX50" s="11"/>
      <c r="FY50" s="11"/>
      <c r="FZ50" s="11"/>
      <c r="GA50" s="11"/>
      <c r="GB50" s="11"/>
      <c r="GC50" s="11">
        <v>3</v>
      </c>
      <c r="GD50" s="11"/>
      <c r="GE50" s="11"/>
      <c r="GF50" s="11"/>
      <c r="GG50" s="11"/>
      <c r="GH50" s="11"/>
      <c r="GI50" s="11"/>
      <c r="GJ50" s="11">
        <v>100</v>
      </c>
      <c r="GK50" s="13">
        <v>41030</v>
      </c>
      <c r="GL50" s="13">
        <v>41152</v>
      </c>
      <c r="GM50" s="11"/>
      <c r="GN50" s="11"/>
      <c r="GO50" s="11"/>
      <c r="GP50" s="11"/>
      <c r="GQ50" s="11">
        <v>11</v>
      </c>
      <c r="GR50" s="11"/>
      <c r="GS50" s="11"/>
      <c r="GT50" s="14">
        <v>17.22</v>
      </c>
      <c r="GU50" s="11"/>
      <c r="GV50" s="11"/>
      <c r="GW50" s="14">
        <v>17.22</v>
      </c>
      <c r="GX50" s="11">
        <v>50</v>
      </c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</row>
    <row r="51" spans="1:37" s="69" customFormat="1" ht="17.25" customHeight="1">
      <c r="A51" s="151" t="s">
        <v>333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3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218" ht="16.5">
      <c r="A52" s="23">
        <v>1</v>
      </c>
      <c r="B52" s="22" t="s">
        <v>64</v>
      </c>
      <c r="C52" s="22" t="s">
        <v>65</v>
      </c>
      <c r="D52" s="24">
        <v>295</v>
      </c>
      <c r="E52" s="20"/>
      <c r="F52" s="25"/>
      <c r="G52" s="25"/>
      <c r="H52" s="25"/>
      <c r="I52" s="25"/>
      <c r="J52" s="25"/>
      <c r="K52" s="25"/>
      <c r="L52" s="25"/>
      <c r="M52" s="25"/>
      <c r="N52" s="25"/>
      <c r="O52" s="62"/>
      <c r="P52" s="58"/>
      <c r="Q52" s="11">
        <v>374</v>
      </c>
      <c r="R52" s="16">
        <v>41030</v>
      </c>
      <c r="S52" s="16">
        <v>41153</v>
      </c>
      <c r="T52" s="21"/>
      <c r="U52" s="21"/>
      <c r="V52" s="17"/>
      <c r="W52" s="21"/>
      <c r="X52" s="22">
        <v>21</v>
      </c>
      <c r="Y52" s="22"/>
      <c r="Z52" s="22"/>
      <c r="AA52" s="22"/>
      <c r="AB52" s="22"/>
      <c r="AC52" s="18"/>
      <c r="AD52" s="22"/>
      <c r="AE52" s="18">
        <v>429</v>
      </c>
      <c r="AF52" s="11"/>
      <c r="AG52" s="18"/>
      <c r="AH52" s="22"/>
      <c r="AI52" s="18"/>
      <c r="AJ52" s="22"/>
      <c r="AK52" s="26"/>
      <c r="AL52" s="22">
        <v>131</v>
      </c>
      <c r="AM52" s="20"/>
      <c r="AN52" s="20"/>
      <c r="AO52" s="14"/>
      <c r="AP52" s="11"/>
      <c r="AQ52" s="11"/>
      <c r="AR52" s="14"/>
      <c r="AS52" s="11">
        <v>8</v>
      </c>
      <c r="AT52" s="24"/>
      <c r="AU52" s="11"/>
      <c r="AV52" s="11"/>
      <c r="AW52" s="11"/>
      <c r="AX52" s="11"/>
      <c r="AY52" s="9"/>
      <c r="AZ52" s="11">
        <v>7</v>
      </c>
      <c r="BA52" s="11"/>
      <c r="BB52" s="11"/>
      <c r="BC52" s="11"/>
      <c r="BD52" s="11"/>
      <c r="BE52" s="11"/>
      <c r="BF52" s="11"/>
      <c r="BG52" s="11">
        <v>7</v>
      </c>
      <c r="BH52" s="11"/>
      <c r="BI52" s="11"/>
      <c r="BJ52" s="27"/>
      <c r="BK52" s="27"/>
      <c r="BL52" s="27"/>
      <c r="BM52" s="27"/>
      <c r="BN52" s="11">
        <v>3</v>
      </c>
      <c r="BO52" s="13"/>
      <c r="BP52" s="13"/>
      <c r="BQ52" s="14"/>
      <c r="BR52" s="14"/>
      <c r="BS52" s="14"/>
      <c r="BT52" s="14"/>
      <c r="BU52" s="11">
        <v>26</v>
      </c>
      <c r="BV52" s="13"/>
      <c r="BW52" s="13"/>
      <c r="BX52" s="11"/>
      <c r="BY52" s="11"/>
      <c r="BZ52" s="11"/>
      <c r="CA52" s="11"/>
      <c r="CB52" s="11">
        <v>15</v>
      </c>
      <c r="CC52" s="11"/>
      <c r="CD52" s="11"/>
      <c r="CE52" s="11"/>
      <c r="CF52" s="11"/>
      <c r="CG52" s="11"/>
      <c r="CH52" s="11"/>
      <c r="CI52" s="11">
        <v>43</v>
      </c>
      <c r="CJ52" s="11"/>
      <c r="CK52" s="11"/>
      <c r="CL52" s="14">
        <v>680</v>
      </c>
      <c r="CM52" s="11"/>
      <c r="CN52" s="11"/>
      <c r="CO52" s="11"/>
      <c r="CP52" s="11">
        <v>32</v>
      </c>
      <c r="CQ52" s="11"/>
      <c r="CR52" s="11"/>
      <c r="CS52" s="11"/>
      <c r="CT52" s="11"/>
      <c r="CU52" s="11"/>
      <c r="CV52" s="11"/>
      <c r="CW52" s="11">
        <v>304</v>
      </c>
      <c r="CX52" s="13"/>
      <c r="CY52" s="13"/>
      <c r="CZ52" s="11"/>
      <c r="DA52" s="11"/>
      <c r="DB52" s="11"/>
      <c r="DC52" s="11"/>
      <c r="DD52" s="11">
        <v>39</v>
      </c>
      <c r="DE52" s="13">
        <v>41061</v>
      </c>
      <c r="DF52" s="13">
        <v>41213</v>
      </c>
      <c r="DG52" s="11"/>
      <c r="DH52" s="11"/>
      <c r="DI52" s="11"/>
      <c r="DJ52" s="11"/>
      <c r="DK52" s="11">
        <v>54</v>
      </c>
      <c r="DL52" s="11"/>
      <c r="DM52" s="11"/>
      <c r="DN52" s="11"/>
      <c r="DO52" s="11"/>
      <c r="DP52" s="11"/>
      <c r="DQ52" s="11"/>
      <c r="DR52" s="11">
        <v>14</v>
      </c>
      <c r="DS52" s="11"/>
      <c r="DT52" s="13"/>
      <c r="DU52" s="11"/>
      <c r="DV52" s="11"/>
      <c r="DW52" s="11"/>
      <c r="DX52" s="11"/>
      <c r="DY52" s="11" t="e">
        <f>#REF!+#REF!+#REF!</f>
        <v>#REF!</v>
      </c>
      <c r="DZ52" s="11"/>
      <c r="EA52" s="11"/>
      <c r="EB52" s="11"/>
      <c r="EC52" s="11"/>
      <c r="ED52" s="11"/>
      <c r="EE52" s="11"/>
      <c r="EF52" s="11">
        <v>9</v>
      </c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>
        <v>36</v>
      </c>
      <c r="EU52" s="13"/>
      <c r="EV52" s="13"/>
      <c r="EW52" s="11"/>
      <c r="EX52" s="11"/>
      <c r="EY52" s="11"/>
      <c r="EZ52" s="11"/>
      <c r="FA52" s="11">
        <v>15</v>
      </c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>
        <v>27</v>
      </c>
      <c r="FP52" s="11"/>
      <c r="FQ52" s="11"/>
      <c r="FR52" s="11"/>
      <c r="FS52" s="11"/>
      <c r="FT52" s="11"/>
      <c r="FU52" s="11"/>
      <c r="FV52" s="11">
        <v>45</v>
      </c>
      <c r="FW52" s="11"/>
      <c r="FX52" s="11"/>
      <c r="FY52" s="11"/>
      <c r="FZ52" s="11"/>
      <c r="GA52" s="11"/>
      <c r="GB52" s="11"/>
      <c r="GC52" s="11">
        <v>2</v>
      </c>
      <c r="GD52" s="11"/>
      <c r="GE52" s="11"/>
      <c r="GF52" s="11"/>
      <c r="GG52" s="11"/>
      <c r="GH52" s="11"/>
      <c r="GI52" s="11"/>
      <c r="GJ52" s="11">
        <v>335</v>
      </c>
      <c r="GK52" s="13">
        <v>41030</v>
      </c>
      <c r="GL52" s="13">
        <v>41152</v>
      </c>
      <c r="GM52" s="11"/>
      <c r="GN52" s="11"/>
      <c r="GO52" s="11"/>
      <c r="GP52" s="11"/>
      <c r="GQ52" s="11">
        <v>11</v>
      </c>
      <c r="GR52" s="11"/>
      <c r="GS52" s="11"/>
      <c r="GT52" s="14">
        <v>1556.8</v>
      </c>
      <c r="GU52" s="11"/>
      <c r="GV52" s="11"/>
      <c r="GW52" s="14">
        <v>1556.8</v>
      </c>
      <c r="GX52" s="11">
        <v>15</v>
      </c>
      <c r="GY52" s="11"/>
      <c r="GZ52" s="11"/>
      <c r="HA52" s="11"/>
      <c r="HB52" s="11"/>
      <c r="HC52" s="11"/>
      <c r="HD52" s="11"/>
      <c r="HE52" s="11">
        <v>58</v>
      </c>
      <c r="HF52" s="11"/>
      <c r="HG52" s="11"/>
      <c r="HH52" s="11"/>
      <c r="HI52" s="11"/>
      <c r="HJ52" s="11"/>
    </row>
    <row r="53" spans="1:218" ht="18.75" customHeight="1">
      <c r="A53" s="119" t="s">
        <v>66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1"/>
      <c r="Q53" s="29"/>
      <c r="R53" s="20"/>
      <c r="S53" s="20"/>
      <c r="T53" s="21"/>
      <c r="U53" s="21"/>
      <c r="V53" s="21"/>
      <c r="W53" s="21"/>
      <c r="X53" s="22"/>
      <c r="Y53" s="22"/>
      <c r="Z53" s="22"/>
      <c r="AA53" s="22"/>
      <c r="AB53" s="22"/>
      <c r="AC53" s="22"/>
      <c r="AD53" s="22"/>
      <c r="AE53" s="22"/>
      <c r="AF53" s="11"/>
      <c r="AG53" s="22"/>
      <c r="AH53" s="22"/>
      <c r="AI53" s="22"/>
      <c r="AJ53" s="22"/>
      <c r="AK53" s="26"/>
      <c r="AL53" s="26"/>
      <c r="AM53" s="20"/>
      <c r="AN53" s="20"/>
      <c r="AO53" s="14"/>
      <c r="AP53" s="11"/>
      <c r="AQ53" s="11"/>
      <c r="AR53" s="14"/>
      <c r="AS53" s="11"/>
      <c r="AT53" s="11"/>
      <c r="AU53" s="11"/>
      <c r="AV53" s="11"/>
      <c r="AW53" s="11"/>
      <c r="AX53" s="11"/>
      <c r="AY53" s="9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27"/>
      <c r="BK53" s="27"/>
      <c r="BL53" s="27"/>
      <c r="BM53" s="27"/>
      <c r="BN53" s="11"/>
      <c r="BO53" s="13"/>
      <c r="BP53" s="13"/>
      <c r="BQ53" s="14"/>
      <c r="BR53" s="14"/>
      <c r="BS53" s="14"/>
      <c r="BT53" s="14"/>
      <c r="BU53" s="11"/>
      <c r="BV53" s="13"/>
      <c r="BW53" s="13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4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3"/>
      <c r="CY53" s="13"/>
      <c r="CZ53" s="11"/>
      <c r="DA53" s="11"/>
      <c r="DB53" s="11"/>
      <c r="DC53" s="11"/>
      <c r="DD53" s="11"/>
      <c r="DE53" s="13"/>
      <c r="DF53" s="13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3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3"/>
      <c r="EV53" s="13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>
        <v>1077.4</v>
      </c>
      <c r="GK53" s="13"/>
      <c r="GL53" s="13"/>
      <c r="GM53" s="11"/>
      <c r="GN53" s="11"/>
      <c r="GO53" s="11"/>
      <c r="GP53" s="11"/>
      <c r="GQ53" s="11"/>
      <c r="GR53" s="11"/>
      <c r="GS53" s="11"/>
      <c r="GT53" s="14"/>
      <c r="GU53" s="11"/>
      <c r="GV53" s="11"/>
      <c r="GW53" s="14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</row>
    <row r="54" spans="1:218" ht="16.5" customHeight="1">
      <c r="A54" s="90" t="s">
        <v>67</v>
      </c>
      <c r="B54" s="89" t="s">
        <v>335</v>
      </c>
      <c r="C54" s="22" t="s">
        <v>68</v>
      </c>
      <c r="D54" s="24"/>
      <c r="E54" s="20"/>
      <c r="F54" s="25"/>
      <c r="G54" s="59"/>
      <c r="H54" s="30"/>
      <c r="I54" s="30"/>
      <c r="J54" s="21"/>
      <c r="K54" s="30"/>
      <c r="L54" s="30"/>
      <c r="M54" s="30"/>
      <c r="N54" s="30"/>
      <c r="O54" s="60"/>
      <c r="P54" s="58"/>
      <c r="Q54" s="11"/>
      <c r="R54" s="20"/>
      <c r="S54" s="20"/>
      <c r="T54" s="21"/>
      <c r="U54" s="21"/>
      <c r="V54" s="21"/>
      <c r="W54" s="21"/>
      <c r="X54" s="22"/>
      <c r="Y54" s="22"/>
      <c r="Z54" s="22"/>
      <c r="AA54" s="22"/>
      <c r="AB54" s="22"/>
      <c r="AC54" s="22"/>
      <c r="AD54" s="22"/>
      <c r="AE54" s="22">
        <v>1400</v>
      </c>
      <c r="AF54" s="11"/>
      <c r="AG54" s="22"/>
      <c r="AH54" s="22"/>
      <c r="AI54" s="22"/>
      <c r="AJ54" s="22"/>
      <c r="AK54" s="22"/>
      <c r="AL54" s="22">
        <v>3376</v>
      </c>
      <c r="AM54" s="20">
        <v>41030</v>
      </c>
      <c r="AN54" s="20">
        <v>41182</v>
      </c>
      <c r="AO54" s="14">
        <v>3713.6</v>
      </c>
      <c r="AP54" s="11"/>
      <c r="AQ54" s="11"/>
      <c r="AR54" s="14">
        <v>3713.6</v>
      </c>
      <c r="AS54" s="11">
        <v>280</v>
      </c>
      <c r="AT54" s="16">
        <v>40909</v>
      </c>
      <c r="AU54" s="13">
        <v>41153</v>
      </c>
      <c r="AV54" s="11"/>
      <c r="AW54" s="11"/>
      <c r="AX54" s="11"/>
      <c r="AY54" s="9"/>
      <c r="AZ54" s="11"/>
      <c r="BA54" s="11"/>
      <c r="BB54" s="11"/>
      <c r="BC54" s="11"/>
      <c r="BD54" s="11"/>
      <c r="BE54" s="11"/>
      <c r="BF54" s="11"/>
      <c r="BG54" s="11">
        <v>165</v>
      </c>
      <c r="BH54" s="11"/>
      <c r="BI54" s="11"/>
      <c r="BJ54" s="27"/>
      <c r="BK54" s="27"/>
      <c r="BL54" s="27"/>
      <c r="BM54" s="27">
        <v>177.6</v>
      </c>
      <c r="BN54" s="11"/>
      <c r="BO54" s="13"/>
      <c r="BP54" s="13"/>
      <c r="BQ54" s="14"/>
      <c r="BR54" s="14"/>
      <c r="BS54" s="14"/>
      <c r="BT54" s="14"/>
      <c r="BU54" s="11">
        <v>1800</v>
      </c>
      <c r="BV54" s="13">
        <v>41030</v>
      </c>
      <c r="BW54" s="13" t="s">
        <v>69</v>
      </c>
      <c r="BX54" s="11"/>
      <c r="BY54" s="11"/>
      <c r="BZ54" s="11"/>
      <c r="CA54" s="11"/>
      <c r="CB54" s="11">
        <v>30</v>
      </c>
      <c r="CC54" s="11"/>
      <c r="CD54" s="11"/>
      <c r="CE54" s="11"/>
      <c r="CF54" s="11"/>
      <c r="CG54" s="11"/>
      <c r="CH54" s="11"/>
      <c r="CI54" s="11">
        <v>850</v>
      </c>
      <c r="CJ54" s="11"/>
      <c r="CK54" s="11"/>
      <c r="CL54" s="14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>
        <v>11210</v>
      </c>
      <c r="CX54" s="13">
        <v>41030</v>
      </c>
      <c r="CY54" s="13">
        <v>41152</v>
      </c>
      <c r="CZ54" s="11"/>
      <c r="DA54" s="11"/>
      <c r="DB54" s="11"/>
      <c r="DC54" s="11"/>
      <c r="DD54" s="11">
        <v>550</v>
      </c>
      <c r="DE54" s="13">
        <v>41061</v>
      </c>
      <c r="DF54" s="13">
        <v>41213</v>
      </c>
      <c r="DG54" s="11">
        <v>598.651</v>
      </c>
      <c r="DH54" s="11"/>
      <c r="DI54" s="11"/>
      <c r="DJ54" s="11">
        <v>598.651</v>
      </c>
      <c r="DK54" s="11">
        <v>800</v>
      </c>
      <c r="DL54" s="11"/>
      <c r="DM54" s="11"/>
      <c r="DN54" s="11"/>
      <c r="DO54" s="11"/>
      <c r="DP54" s="11"/>
      <c r="DQ54" s="11"/>
      <c r="DR54" s="11">
        <v>1000</v>
      </c>
      <c r="DS54" s="11"/>
      <c r="DT54" s="13">
        <v>41153</v>
      </c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3"/>
      <c r="EV54" s="13"/>
      <c r="EW54" s="11"/>
      <c r="EX54" s="11"/>
      <c r="EY54" s="11"/>
      <c r="EZ54" s="11"/>
      <c r="FA54" s="11">
        <v>600</v>
      </c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>
        <v>710</v>
      </c>
      <c r="FP54" s="11"/>
      <c r="FQ54" s="11"/>
      <c r="FR54" s="11"/>
      <c r="FS54" s="11"/>
      <c r="FT54" s="11"/>
      <c r="FU54" s="11"/>
      <c r="FV54" s="11">
        <v>1300</v>
      </c>
      <c r="FW54" s="11"/>
      <c r="FX54" s="11"/>
      <c r="FY54" s="11">
        <v>800</v>
      </c>
      <c r="FZ54" s="11"/>
      <c r="GA54" s="11"/>
      <c r="GB54" s="11">
        <v>800</v>
      </c>
      <c r="GC54" s="11">
        <v>15</v>
      </c>
      <c r="GD54" s="11"/>
      <c r="GE54" s="11"/>
      <c r="GF54" s="11"/>
      <c r="GG54" s="11"/>
      <c r="GH54" s="11"/>
      <c r="GI54" s="11"/>
      <c r="GJ54" s="11">
        <v>64</v>
      </c>
      <c r="GK54" s="13">
        <v>41030</v>
      </c>
      <c r="GL54" s="13">
        <v>41152</v>
      </c>
      <c r="GM54" s="11"/>
      <c r="GN54" s="11"/>
      <c r="GO54" s="11"/>
      <c r="GP54" s="11"/>
      <c r="GQ54" s="11">
        <v>1600</v>
      </c>
      <c r="GR54" s="11"/>
      <c r="GS54" s="11"/>
      <c r="GT54" s="14">
        <v>57.42</v>
      </c>
      <c r="GU54" s="11"/>
      <c r="GV54" s="11"/>
      <c r="GW54" s="14">
        <v>57.42</v>
      </c>
      <c r="GX54" s="11">
        <v>20</v>
      </c>
      <c r="GY54" s="11"/>
      <c r="GZ54" s="11"/>
      <c r="HA54" s="11"/>
      <c r="HB54" s="11"/>
      <c r="HC54" s="11"/>
      <c r="HD54" s="11"/>
      <c r="HE54" s="11">
        <v>300</v>
      </c>
      <c r="HF54" s="11"/>
      <c r="HG54" s="11"/>
      <c r="HH54" s="11"/>
      <c r="HI54" s="11"/>
      <c r="HJ54" s="11"/>
    </row>
    <row r="55" spans="1:218" ht="16.5">
      <c r="A55" s="23" t="s">
        <v>70</v>
      </c>
      <c r="B55" s="22" t="s">
        <v>71</v>
      </c>
      <c r="C55" s="22" t="s">
        <v>72</v>
      </c>
      <c r="D55" s="24"/>
      <c r="E55" s="20"/>
      <c r="F55" s="25"/>
      <c r="G55" s="59"/>
      <c r="H55" s="30"/>
      <c r="I55" s="30"/>
      <c r="J55" s="21"/>
      <c r="K55" s="30"/>
      <c r="L55" s="30"/>
      <c r="M55" s="30"/>
      <c r="N55" s="30"/>
      <c r="O55" s="60"/>
      <c r="P55" s="58"/>
      <c r="Q55" s="11"/>
      <c r="R55" s="20"/>
      <c r="S55" s="20"/>
      <c r="T55" s="21"/>
      <c r="U55" s="21"/>
      <c r="V55" s="21"/>
      <c r="W55" s="21"/>
      <c r="X55" s="22"/>
      <c r="Y55" s="22"/>
      <c r="Z55" s="22"/>
      <c r="AA55" s="22"/>
      <c r="AB55" s="22"/>
      <c r="AC55" s="22"/>
      <c r="AD55" s="22"/>
      <c r="AE55" s="22">
        <v>800</v>
      </c>
      <c r="AF55" s="3"/>
      <c r="AG55" s="22"/>
      <c r="AH55" s="22"/>
      <c r="AI55" s="22"/>
      <c r="AJ55" s="22"/>
      <c r="AK55" s="22"/>
      <c r="AL55" s="22">
        <v>700</v>
      </c>
      <c r="AM55" s="20">
        <v>41030</v>
      </c>
      <c r="AN55" s="20">
        <v>41182</v>
      </c>
      <c r="AO55" s="14">
        <v>161</v>
      </c>
      <c r="AP55" s="11"/>
      <c r="AQ55" s="11"/>
      <c r="AR55" s="14">
        <v>161</v>
      </c>
      <c r="AS55" s="11">
        <v>1798</v>
      </c>
      <c r="AT55" s="16">
        <v>41030</v>
      </c>
      <c r="AU55" s="13">
        <v>41153</v>
      </c>
      <c r="AV55" s="11"/>
      <c r="AW55" s="11"/>
      <c r="AX55" s="11"/>
      <c r="AY55" s="9"/>
      <c r="AZ55" s="11"/>
      <c r="BA55" s="11"/>
      <c r="BB55" s="11"/>
      <c r="BC55" s="11"/>
      <c r="BD55" s="11"/>
      <c r="BE55" s="11"/>
      <c r="BF55" s="11"/>
      <c r="BG55" s="11">
        <v>154</v>
      </c>
      <c r="BH55" s="11"/>
      <c r="BI55" s="11"/>
      <c r="BJ55" s="27"/>
      <c r="BK55" s="27"/>
      <c r="BL55" s="27"/>
      <c r="BM55" s="27">
        <v>260</v>
      </c>
      <c r="BN55" s="11"/>
      <c r="BO55" s="13"/>
      <c r="BP55" s="13"/>
      <c r="BQ55" s="14"/>
      <c r="BR55" s="14"/>
      <c r="BS55" s="14"/>
      <c r="BT55" s="14"/>
      <c r="BU55" s="11">
        <v>40</v>
      </c>
      <c r="BV55" s="13">
        <v>41061</v>
      </c>
      <c r="BW55" s="13">
        <v>41152</v>
      </c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4"/>
      <c r="CM55" s="11"/>
      <c r="CN55" s="11"/>
      <c r="CO55" s="11"/>
      <c r="CP55" s="11">
        <v>20</v>
      </c>
      <c r="CQ55" s="11"/>
      <c r="CR55" s="11"/>
      <c r="CS55" s="11"/>
      <c r="CT55" s="11"/>
      <c r="CU55" s="11"/>
      <c r="CV55" s="11"/>
      <c r="CW55" s="11">
        <v>8</v>
      </c>
      <c r="CX55" s="13">
        <v>41030</v>
      </c>
      <c r="CY55" s="13">
        <v>41152</v>
      </c>
      <c r="CZ55" s="11"/>
      <c r="DA55" s="11"/>
      <c r="DB55" s="11"/>
      <c r="DC55" s="11"/>
      <c r="DD55" s="11">
        <v>110</v>
      </c>
      <c r="DE55" s="13">
        <v>41061</v>
      </c>
      <c r="DF55" s="13">
        <v>41213</v>
      </c>
      <c r="DG55" s="11">
        <v>86.383</v>
      </c>
      <c r="DH55" s="11"/>
      <c r="DI55" s="11"/>
      <c r="DJ55" s="11">
        <v>86.383</v>
      </c>
      <c r="DK55" s="11">
        <v>80</v>
      </c>
      <c r="DL55" s="11"/>
      <c r="DM55" s="11"/>
      <c r="DN55" s="11"/>
      <c r="DO55" s="11"/>
      <c r="DP55" s="11"/>
      <c r="DQ55" s="11"/>
      <c r="DR55" s="11"/>
      <c r="DS55" s="11"/>
      <c r="DT55" s="13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3"/>
      <c r="EV55" s="13"/>
      <c r="EW55" s="11"/>
      <c r="EX55" s="11"/>
      <c r="EY55" s="11"/>
      <c r="EZ55" s="11"/>
      <c r="FA55" s="11">
        <v>80</v>
      </c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>
        <v>25</v>
      </c>
      <c r="FP55" s="11"/>
      <c r="FQ55" s="11"/>
      <c r="FR55" s="11"/>
      <c r="FS55" s="11"/>
      <c r="FT55" s="11"/>
      <c r="FU55" s="11"/>
      <c r="FV55" s="11">
        <v>1000</v>
      </c>
      <c r="FW55" s="11"/>
      <c r="FX55" s="11"/>
      <c r="FY55" s="11">
        <v>170</v>
      </c>
      <c r="FZ55" s="11"/>
      <c r="GA55" s="11"/>
      <c r="GB55" s="11">
        <v>170</v>
      </c>
      <c r="GC55" s="11">
        <v>15</v>
      </c>
      <c r="GD55" s="11"/>
      <c r="GE55" s="11"/>
      <c r="GF55" s="11"/>
      <c r="GG55" s="11"/>
      <c r="GH55" s="11"/>
      <c r="GI55" s="11"/>
      <c r="GJ55" s="11"/>
      <c r="GK55" s="13"/>
      <c r="GL55" s="13"/>
      <c r="GM55" s="11"/>
      <c r="GN55" s="11"/>
      <c r="GO55" s="11"/>
      <c r="GP55" s="11"/>
      <c r="GQ55" s="11">
        <v>28</v>
      </c>
      <c r="GR55" s="11"/>
      <c r="GS55" s="11"/>
      <c r="GT55" s="14">
        <v>20.1</v>
      </c>
      <c r="GU55" s="11"/>
      <c r="GV55" s="11"/>
      <c r="GW55" s="14">
        <v>20.1</v>
      </c>
      <c r="GX55" s="11"/>
      <c r="GY55" s="11"/>
      <c r="GZ55" s="11"/>
      <c r="HA55" s="11"/>
      <c r="HB55" s="11"/>
      <c r="HC55" s="11"/>
      <c r="HD55" s="11"/>
      <c r="HE55" s="11">
        <v>100</v>
      </c>
      <c r="HF55" s="11"/>
      <c r="HG55" s="11"/>
      <c r="HH55" s="11"/>
      <c r="HI55" s="11"/>
      <c r="HJ55" s="11"/>
    </row>
    <row r="56" spans="1:218" ht="16.5">
      <c r="A56" s="23" t="s">
        <v>73</v>
      </c>
      <c r="B56" s="22" t="s">
        <v>74</v>
      </c>
      <c r="C56" s="22" t="s">
        <v>75</v>
      </c>
      <c r="D56" s="24"/>
      <c r="E56" s="20"/>
      <c r="F56" s="25"/>
      <c r="G56" s="59"/>
      <c r="H56" s="30"/>
      <c r="I56" s="30"/>
      <c r="J56" s="21"/>
      <c r="K56" s="30"/>
      <c r="L56" s="30"/>
      <c r="M56" s="30"/>
      <c r="N56" s="30"/>
      <c r="O56" s="60"/>
      <c r="P56" s="58"/>
      <c r="Q56" s="11">
        <v>176</v>
      </c>
      <c r="R56" s="16">
        <v>41030</v>
      </c>
      <c r="S56" s="16">
        <v>41153</v>
      </c>
      <c r="T56" s="21"/>
      <c r="U56" s="21"/>
      <c r="V56" s="21"/>
      <c r="W56" s="21"/>
      <c r="X56" s="22">
        <v>6</v>
      </c>
      <c r="Y56" s="22"/>
      <c r="Z56" s="22"/>
      <c r="AA56" s="24"/>
      <c r="AB56" s="24"/>
      <c r="AC56" s="24"/>
      <c r="AD56" s="24"/>
      <c r="AE56" s="24">
        <v>200</v>
      </c>
      <c r="AF56" s="11"/>
      <c r="AG56" s="24"/>
      <c r="AH56" s="24"/>
      <c r="AI56" s="22"/>
      <c r="AJ56" s="22"/>
      <c r="AK56" s="22"/>
      <c r="AL56" s="22">
        <v>70</v>
      </c>
      <c r="AM56" s="20">
        <v>41030</v>
      </c>
      <c r="AN56" s="20">
        <v>41182</v>
      </c>
      <c r="AO56" s="14">
        <v>87.2</v>
      </c>
      <c r="AP56" s="11"/>
      <c r="AQ56" s="11"/>
      <c r="AR56" s="14">
        <v>87.2</v>
      </c>
      <c r="AS56" s="11"/>
      <c r="AT56" s="16"/>
      <c r="AU56" s="13"/>
      <c r="AV56" s="11"/>
      <c r="AW56" s="11"/>
      <c r="AX56" s="11"/>
      <c r="AY56" s="9"/>
      <c r="AZ56" s="11">
        <v>14</v>
      </c>
      <c r="BA56" s="11"/>
      <c r="BB56" s="11"/>
      <c r="BC56" s="11"/>
      <c r="BD56" s="11"/>
      <c r="BE56" s="11"/>
      <c r="BF56" s="11"/>
      <c r="BG56" s="11">
        <v>8</v>
      </c>
      <c r="BH56" s="11"/>
      <c r="BI56" s="11"/>
      <c r="BJ56" s="27"/>
      <c r="BK56" s="27"/>
      <c r="BL56" s="27"/>
      <c r="BM56" s="27">
        <v>25.6</v>
      </c>
      <c r="BN56" s="11"/>
      <c r="BO56" s="13"/>
      <c r="BP56" s="13"/>
      <c r="BQ56" s="14"/>
      <c r="BR56" s="14"/>
      <c r="BS56" s="14"/>
      <c r="BT56" s="14"/>
      <c r="BU56" s="11">
        <v>4</v>
      </c>
      <c r="BV56" s="13">
        <v>41000</v>
      </c>
      <c r="BW56" s="13">
        <v>41060</v>
      </c>
      <c r="BX56" s="11"/>
      <c r="BY56" s="11"/>
      <c r="BZ56" s="11"/>
      <c r="CA56" s="11"/>
      <c r="CB56" s="11">
        <v>5</v>
      </c>
      <c r="CC56" s="11"/>
      <c r="CD56" s="11"/>
      <c r="CE56" s="11"/>
      <c r="CF56" s="11"/>
      <c r="CG56" s="11"/>
      <c r="CH56" s="11"/>
      <c r="CI56" s="11">
        <v>0</v>
      </c>
      <c r="CJ56" s="11"/>
      <c r="CK56" s="11"/>
      <c r="CL56" s="14">
        <v>50</v>
      </c>
      <c r="CM56" s="11"/>
      <c r="CN56" s="11"/>
      <c r="CO56" s="11"/>
      <c r="CP56" s="11">
        <v>24</v>
      </c>
      <c r="CQ56" s="11"/>
      <c r="CR56" s="11"/>
      <c r="CS56" s="11"/>
      <c r="CT56" s="11"/>
      <c r="CU56" s="11"/>
      <c r="CV56" s="11"/>
      <c r="CW56" s="11">
        <v>120</v>
      </c>
      <c r="CX56" s="13">
        <v>41030</v>
      </c>
      <c r="CY56" s="13">
        <v>41152</v>
      </c>
      <c r="CZ56" s="11"/>
      <c r="DA56" s="11"/>
      <c r="DB56" s="11"/>
      <c r="DC56" s="11"/>
      <c r="DD56" s="11">
        <v>54</v>
      </c>
      <c r="DE56" s="13">
        <v>40909</v>
      </c>
      <c r="DF56" s="13">
        <v>41213</v>
      </c>
      <c r="DG56" s="11">
        <v>75.057</v>
      </c>
      <c r="DH56" s="11"/>
      <c r="DI56" s="11"/>
      <c r="DJ56" s="11">
        <v>75.057</v>
      </c>
      <c r="DK56" s="11">
        <v>20</v>
      </c>
      <c r="DL56" s="11"/>
      <c r="DM56" s="11"/>
      <c r="DN56" s="11"/>
      <c r="DO56" s="11"/>
      <c r="DP56" s="11"/>
      <c r="DQ56" s="11"/>
      <c r="DR56" s="11">
        <v>10</v>
      </c>
      <c r="DS56" s="11"/>
      <c r="DT56" s="13">
        <v>41153</v>
      </c>
      <c r="DU56" s="11"/>
      <c r="DV56" s="11"/>
      <c r="DW56" s="11"/>
      <c r="DX56" s="11"/>
      <c r="DY56" s="11">
        <v>28</v>
      </c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>
        <v>1</v>
      </c>
      <c r="EU56" s="13"/>
      <c r="EV56" s="13"/>
      <c r="EW56" s="11"/>
      <c r="EX56" s="11"/>
      <c r="EY56" s="11"/>
      <c r="EZ56" s="11"/>
      <c r="FA56" s="11">
        <v>6</v>
      </c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>
        <v>18</v>
      </c>
      <c r="FP56" s="11"/>
      <c r="FQ56" s="11"/>
      <c r="FR56" s="11"/>
      <c r="FS56" s="11"/>
      <c r="FT56" s="11"/>
      <c r="FU56" s="11"/>
      <c r="FV56" s="11">
        <v>7</v>
      </c>
      <c r="FW56" s="11"/>
      <c r="FX56" s="11"/>
      <c r="FY56" s="11">
        <v>112</v>
      </c>
      <c r="FZ56" s="11"/>
      <c r="GA56" s="11"/>
      <c r="GB56" s="11">
        <v>112</v>
      </c>
      <c r="GC56" s="11">
        <v>2</v>
      </c>
      <c r="GD56" s="11"/>
      <c r="GE56" s="11"/>
      <c r="GF56" s="11"/>
      <c r="GG56" s="11"/>
      <c r="GH56" s="11"/>
      <c r="GI56" s="11"/>
      <c r="GJ56" s="11">
        <v>50</v>
      </c>
      <c r="GK56" s="13">
        <v>41030</v>
      </c>
      <c r="GL56" s="13">
        <v>41152</v>
      </c>
      <c r="GM56" s="11"/>
      <c r="GN56" s="11"/>
      <c r="GO56" s="11"/>
      <c r="GP56" s="11"/>
      <c r="GQ56" s="11">
        <v>10</v>
      </c>
      <c r="GR56" s="11"/>
      <c r="GS56" s="11"/>
      <c r="GT56" s="14">
        <v>21.82</v>
      </c>
      <c r="GU56" s="11"/>
      <c r="GV56" s="11"/>
      <c r="GW56" s="14">
        <v>21.82</v>
      </c>
      <c r="GX56" s="11">
        <v>10</v>
      </c>
      <c r="GY56" s="11"/>
      <c r="GZ56" s="11"/>
      <c r="HA56" s="11"/>
      <c r="HB56" s="11"/>
      <c r="HC56" s="11"/>
      <c r="HD56" s="11"/>
      <c r="HE56" s="11">
        <v>10</v>
      </c>
      <c r="HF56" s="11"/>
      <c r="HG56" s="11"/>
      <c r="HH56" s="11"/>
      <c r="HI56" s="11"/>
      <c r="HJ56" s="11"/>
    </row>
    <row r="57" spans="1:218" ht="16.5" customHeight="1">
      <c r="A57" s="23" t="s">
        <v>76</v>
      </c>
      <c r="B57" s="22" t="s">
        <v>77</v>
      </c>
      <c r="C57" s="22" t="s">
        <v>75</v>
      </c>
      <c r="D57" s="24"/>
      <c r="E57" s="20"/>
      <c r="F57" s="25"/>
      <c r="G57" s="59"/>
      <c r="H57" s="30"/>
      <c r="I57" s="30"/>
      <c r="J57" s="21"/>
      <c r="K57" s="30"/>
      <c r="L57" s="30"/>
      <c r="M57" s="30"/>
      <c r="N57" s="30"/>
      <c r="O57" s="60"/>
      <c r="P57" s="58"/>
      <c r="Q57" s="11">
        <v>570</v>
      </c>
      <c r="R57" s="16">
        <v>41030</v>
      </c>
      <c r="S57" s="16">
        <v>41153</v>
      </c>
      <c r="T57" s="21"/>
      <c r="U57" s="21"/>
      <c r="V57" s="21"/>
      <c r="W57" s="21"/>
      <c r="X57" s="22">
        <v>6</v>
      </c>
      <c r="Y57" s="22"/>
      <c r="Z57" s="22"/>
      <c r="AA57" s="24"/>
      <c r="AB57" s="24"/>
      <c r="AC57" s="24"/>
      <c r="AD57" s="24"/>
      <c r="AE57" s="24">
        <v>400</v>
      </c>
      <c r="AF57" s="11"/>
      <c r="AG57" s="24"/>
      <c r="AH57" s="24"/>
      <c r="AI57" s="22"/>
      <c r="AJ57" s="22"/>
      <c r="AK57" s="22"/>
      <c r="AL57" s="22">
        <v>105</v>
      </c>
      <c r="AM57" s="20">
        <v>41030</v>
      </c>
      <c r="AN57" s="20">
        <v>41182</v>
      </c>
      <c r="AO57" s="14">
        <v>169.1</v>
      </c>
      <c r="AP57" s="11"/>
      <c r="AQ57" s="11"/>
      <c r="AR57" s="14">
        <v>169.1</v>
      </c>
      <c r="AS57" s="11"/>
      <c r="AT57" s="16"/>
      <c r="AU57" s="13"/>
      <c r="AV57" s="11"/>
      <c r="AW57" s="11"/>
      <c r="AX57" s="11"/>
      <c r="AY57" s="9"/>
      <c r="AZ57" s="11">
        <v>5</v>
      </c>
      <c r="BA57" s="11"/>
      <c r="BB57" s="11"/>
      <c r="BC57" s="11"/>
      <c r="BD57" s="11"/>
      <c r="BE57" s="11"/>
      <c r="BF57" s="11"/>
      <c r="BG57" s="11">
        <v>9</v>
      </c>
      <c r="BH57" s="11"/>
      <c r="BI57" s="11"/>
      <c r="BJ57" s="27"/>
      <c r="BK57" s="27"/>
      <c r="BL57" s="27"/>
      <c r="BM57" s="27">
        <v>3.4</v>
      </c>
      <c r="BN57" s="11"/>
      <c r="BO57" s="13"/>
      <c r="BP57" s="13"/>
      <c r="BQ57" s="14"/>
      <c r="BR57" s="14"/>
      <c r="BS57" s="14"/>
      <c r="BT57" s="14"/>
      <c r="BU57" s="11">
        <v>8</v>
      </c>
      <c r="BV57" s="13">
        <v>41030</v>
      </c>
      <c r="BW57" s="13" t="s">
        <v>78</v>
      </c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>
        <v>0</v>
      </c>
      <c r="CJ57" s="11"/>
      <c r="CK57" s="11"/>
      <c r="CL57" s="14">
        <v>30</v>
      </c>
      <c r="CM57" s="11"/>
      <c r="CN57" s="11"/>
      <c r="CO57" s="11"/>
      <c r="CP57" s="11">
        <v>33</v>
      </c>
      <c r="CQ57" s="11"/>
      <c r="CR57" s="11"/>
      <c r="CS57" s="11"/>
      <c r="CT57" s="11"/>
      <c r="CU57" s="11"/>
      <c r="CV57" s="11"/>
      <c r="CW57" s="11">
        <v>195</v>
      </c>
      <c r="CX57" s="13">
        <v>41030</v>
      </c>
      <c r="CY57" s="13">
        <v>41152</v>
      </c>
      <c r="CZ57" s="11"/>
      <c r="DA57" s="11"/>
      <c r="DB57" s="11"/>
      <c r="DC57" s="11"/>
      <c r="DD57" s="11">
        <v>25</v>
      </c>
      <c r="DE57" s="13">
        <v>41061</v>
      </c>
      <c r="DF57" s="13">
        <v>41213</v>
      </c>
      <c r="DG57" s="11">
        <v>49.899</v>
      </c>
      <c r="DH57" s="11"/>
      <c r="DI57" s="11"/>
      <c r="DJ57" s="11">
        <v>49.899</v>
      </c>
      <c r="DK57" s="11">
        <v>20</v>
      </c>
      <c r="DL57" s="11"/>
      <c r="DM57" s="11"/>
      <c r="DN57" s="11"/>
      <c r="DO57" s="11"/>
      <c r="DP57" s="11"/>
      <c r="DQ57" s="11"/>
      <c r="DR57" s="11">
        <v>20</v>
      </c>
      <c r="DS57" s="11"/>
      <c r="DT57" s="13">
        <v>41153</v>
      </c>
      <c r="DU57" s="11"/>
      <c r="DV57" s="11"/>
      <c r="DW57" s="11"/>
      <c r="DX57" s="11"/>
      <c r="DY57" s="11">
        <v>30</v>
      </c>
      <c r="DZ57" s="11"/>
      <c r="EA57" s="11"/>
      <c r="EB57" s="11"/>
      <c r="EC57" s="11"/>
      <c r="ED57" s="11"/>
      <c r="EE57" s="11"/>
      <c r="EF57" s="11">
        <v>6</v>
      </c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3"/>
      <c r="EV57" s="13"/>
      <c r="EW57" s="11"/>
      <c r="EX57" s="11"/>
      <c r="EY57" s="11"/>
      <c r="EZ57" s="11"/>
      <c r="FA57" s="11">
        <v>0</v>
      </c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>
        <v>46</v>
      </c>
      <c r="FP57" s="11"/>
      <c r="FQ57" s="11"/>
      <c r="FR57" s="11"/>
      <c r="FS57" s="11"/>
      <c r="FT57" s="11"/>
      <c r="FU57" s="11"/>
      <c r="FV57" s="11">
        <v>10</v>
      </c>
      <c r="FW57" s="11"/>
      <c r="FX57" s="11"/>
      <c r="FY57" s="11"/>
      <c r="FZ57" s="11"/>
      <c r="GA57" s="11"/>
      <c r="GB57" s="11"/>
      <c r="GC57" s="11">
        <v>6</v>
      </c>
      <c r="GD57" s="11"/>
      <c r="GE57" s="11"/>
      <c r="GF57" s="11"/>
      <c r="GG57" s="11"/>
      <c r="GH57" s="11"/>
      <c r="GI57" s="11"/>
      <c r="GJ57" s="11">
        <v>50</v>
      </c>
      <c r="GK57" s="13">
        <v>41030</v>
      </c>
      <c r="GL57" s="13">
        <v>41152</v>
      </c>
      <c r="GM57" s="11"/>
      <c r="GN57" s="11"/>
      <c r="GO57" s="11"/>
      <c r="GP57" s="11"/>
      <c r="GQ57" s="11">
        <v>50</v>
      </c>
      <c r="GR57" s="11"/>
      <c r="GS57" s="11"/>
      <c r="GT57" s="14">
        <v>36.17</v>
      </c>
      <c r="GU57" s="11"/>
      <c r="GV57" s="11"/>
      <c r="GW57" s="14">
        <v>36.17</v>
      </c>
      <c r="GX57" s="11">
        <v>25</v>
      </c>
      <c r="GY57" s="11"/>
      <c r="GZ57" s="11"/>
      <c r="HA57" s="11"/>
      <c r="HB57" s="11"/>
      <c r="HC57" s="11"/>
      <c r="HD57" s="11"/>
      <c r="HE57" s="11">
        <v>20</v>
      </c>
      <c r="HF57" s="11"/>
      <c r="HG57" s="11"/>
      <c r="HH57" s="11"/>
      <c r="HI57" s="11"/>
      <c r="HJ57" s="11"/>
    </row>
    <row r="58" spans="1:218" ht="16.5">
      <c r="A58" s="23" t="s">
        <v>79</v>
      </c>
      <c r="B58" s="22" t="s">
        <v>80</v>
      </c>
      <c r="C58" s="22" t="s">
        <v>68</v>
      </c>
      <c r="D58" s="24"/>
      <c r="E58" s="20"/>
      <c r="F58" s="25"/>
      <c r="G58" s="59"/>
      <c r="H58" s="30"/>
      <c r="I58" s="30"/>
      <c r="J58" s="21"/>
      <c r="K58" s="30"/>
      <c r="L58" s="30"/>
      <c r="M58" s="30"/>
      <c r="N58" s="30"/>
      <c r="O58" s="60"/>
      <c r="P58" s="58"/>
      <c r="Q58" s="11">
        <v>539.5</v>
      </c>
      <c r="R58" s="16">
        <v>41030</v>
      </c>
      <c r="S58" s="16">
        <v>41153</v>
      </c>
      <c r="T58" s="21">
        <v>151.9</v>
      </c>
      <c r="U58" s="21"/>
      <c r="V58" s="21"/>
      <c r="W58" s="21">
        <v>151.9</v>
      </c>
      <c r="X58" s="22">
        <v>12</v>
      </c>
      <c r="Y58" s="22"/>
      <c r="Z58" s="22"/>
      <c r="AA58" s="24"/>
      <c r="AB58" s="24"/>
      <c r="AC58" s="24"/>
      <c r="AD58" s="24"/>
      <c r="AE58" s="24">
        <v>2500</v>
      </c>
      <c r="AF58" s="11"/>
      <c r="AG58" s="24"/>
      <c r="AH58" s="24"/>
      <c r="AI58" s="22"/>
      <c r="AJ58" s="22"/>
      <c r="AK58" s="22"/>
      <c r="AL58" s="22">
        <v>304</v>
      </c>
      <c r="AM58" s="20">
        <v>41030</v>
      </c>
      <c r="AN58" s="20">
        <v>41182</v>
      </c>
      <c r="AO58" s="14">
        <v>262</v>
      </c>
      <c r="AP58" s="11"/>
      <c r="AQ58" s="11"/>
      <c r="AR58" s="14">
        <v>262</v>
      </c>
      <c r="AS58" s="11">
        <v>27</v>
      </c>
      <c r="AT58" s="16">
        <v>40909</v>
      </c>
      <c r="AU58" s="13">
        <v>40969</v>
      </c>
      <c r="AV58" s="11"/>
      <c r="AW58" s="11"/>
      <c r="AX58" s="11"/>
      <c r="AY58" s="9"/>
      <c r="AZ58" s="11">
        <v>20</v>
      </c>
      <c r="BA58" s="11"/>
      <c r="BB58" s="11"/>
      <c r="BC58" s="11"/>
      <c r="BD58" s="11"/>
      <c r="BE58" s="11"/>
      <c r="BF58" s="11"/>
      <c r="BG58" s="11">
        <v>12</v>
      </c>
      <c r="BH58" s="11"/>
      <c r="BI58" s="11"/>
      <c r="BJ58" s="27"/>
      <c r="BK58" s="27"/>
      <c r="BL58" s="27"/>
      <c r="BM58" s="27">
        <v>2.8</v>
      </c>
      <c r="BN58" s="11"/>
      <c r="BO58" s="13"/>
      <c r="BP58" s="13"/>
      <c r="BQ58" s="14"/>
      <c r="BR58" s="14"/>
      <c r="BS58" s="14"/>
      <c r="BT58" s="14"/>
      <c r="BU58" s="11">
        <v>21</v>
      </c>
      <c r="BV58" s="13">
        <v>41122</v>
      </c>
      <c r="BW58" s="13"/>
      <c r="BX58" s="11"/>
      <c r="BY58" s="11"/>
      <c r="BZ58" s="11"/>
      <c r="CA58" s="11"/>
      <c r="CB58" s="11">
        <v>15</v>
      </c>
      <c r="CC58" s="11"/>
      <c r="CD58" s="11"/>
      <c r="CE58" s="11"/>
      <c r="CF58" s="11"/>
      <c r="CG58" s="11"/>
      <c r="CH58" s="11"/>
      <c r="CI58" s="11">
        <v>310</v>
      </c>
      <c r="CJ58" s="11"/>
      <c r="CK58" s="11"/>
      <c r="CL58" s="14">
        <v>62</v>
      </c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>
        <v>314.5</v>
      </c>
      <c r="CX58" s="13">
        <v>41030</v>
      </c>
      <c r="CY58" s="13">
        <v>41152</v>
      </c>
      <c r="CZ58" s="11"/>
      <c r="DA58" s="11"/>
      <c r="DB58" s="11"/>
      <c r="DC58" s="11"/>
      <c r="DD58" s="11">
        <v>38</v>
      </c>
      <c r="DE58" s="13">
        <v>41061</v>
      </c>
      <c r="DF58" s="13">
        <v>41213</v>
      </c>
      <c r="DG58" s="11">
        <v>50.962</v>
      </c>
      <c r="DH58" s="11"/>
      <c r="DI58" s="11"/>
      <c r="DJ58" s="11">
        <v>50.962</v>
      </c>
      <c r="DK58" s="11">
        <v>130</v>
      </c>
      <c r="DL58" s="11"/>
      <c r="DM58" s="11"/>
      <c r="DN58" s="11"/>
      <c r="DO58" s="11"/>
      <c r="DP58" s="11"/>
      <c r="DQ58" s="11"/>
      <c r="DR58" s="11">
        <v>10</v>
      </c>
      <c r="DS58" s="11"/>
      <c r="DT58" s="13">
        <v>41153</v>
      </c>
      <c r="DU58" s="11"/>
      <c r="DV58" s="11"/>
      <c r="DW58" s="11"/>
      <c r="DX58" s="11"/>
      <c r="DY58" s="11">
        <v>110</v>
      </c>
      <c r="DZ58" s="11"/>
      <c r="EA58" s="11"/>
      <c r="EB58" s="11"/>
      <c r="EC58" s="11"/>
      <c r="ED58" s="11"/>
      <c r="EE58" s="11"/>
      <c r="EF58" s="11">
        <v>15</v>
      </c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3"/>
      <c r="EV58" s="13"/>
      <c r="EW58" s="11"/>
      <c r="EX58" s="11"/>
      <c r="EY58" s="11"/>
      <c r="EZ58" s="11"/>
      <c r="FA58" s="11">
        <v>60</v>
      </c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>
        <v>250</v>
      </c>
      <c r="FP58" s="11"/>
      <c r="FQ58" s="11"/>
      <c r="FR58" s="11"/>
      <c r="FS58" s="11"/>
      <c r="FT58" s="11"/>
      <c r="FU58" s="11"/>
      <c r="FV58" s="11">
        <v>10</v>
      </c>
      <c r="FW58" s="11"/>
      <c r="FX58" s="11"/>
      <c r="FY58" s="11"/>
      <c r="FZ58" s="11"/>
      <c r="GA58" s="11"/>
      <c r="GB58" s="11"/>
      <c r="GC58" s="11">
        <v>5</v>
      </c>
      <c r="GD58" s="11"/>
      <c r="GE58" s="11"/>
      <c r="GF58" s="11"/>
      <c r="GG58" s="11"/>
      <c r="GH58" s="11"/>
      <c r="GI58" s="11"/>
      <c r="GJ58" s="11">
        <v>50</v>
      </c>
      <c r="GK58" s="13">
        <v>41030</v>
      </c>
      <c r="GL58" s="13">
        <v>41152</v>
      </c>
      <c r="GM58" s="11"/>
      <c r="GN58" s="11"/>
      <c r="GO58" s="11"/>
      <c r="GP58" s="11"/>
      <c r="GQ58" s="11">
        <v>1200</v>
      </c>
      <c r="GR58" s="11"/>
      <c r="GS58" s="11"/>
      <c r="GT58" s="14">
        <v>71.78</v>
      </c>
      <c r="GU58" s="11"/>
      <c r="GV58" s="11"/>
      <c r="GW58" s="14">
        <v>71.78</v>
      </c>
      <c r="GX58" s="11">
        <v>58</v>
      </c>
      <c r="GY58" s="11"/>
      <c r="GZ58" s="11"/>
      <c r="HA58" s="11"/>
      <c r="HB58" s="11"/>
      <c r="HC58" s="11"/>
      <c r="HD58" s="11"/>
      <c r="HE58" s="11">
        <v>20</v>
      </c>
      <c r="HF58" s="11"/>
      <c r="HG58" s="11"/>
      <c r="HH58" s="11"/>
      <c r="HI58" s="11"/>
      <c r="HJ58" s="11"/>
    </row>
    <row r="59" spans="1:218" ht="33" customHeight="1">
      <c r="A59" s="23" t="s">
        <v>81</v>
      </c>
      <c r="B59" s="22" t="s">
        <v>82</v>
      </c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2"/>
      <c r="Q59" s="11"/>
      <c r="R59" s="20"/>
      <c r="S59" s="20"/>
      <c r="T59" s="21"/>
      <c r="U59" s="21"/>
      <c r="V59" s="21"/>
      <c r="W59" s="21"/>
      <c r="X59" s="22"/>
      <c r="Y59" s="22"/>
      <c r="Z59" s="22"/>
      <c r="AA59" s="24"/>
      <c r="AB59" s="24"/>
      <c r="AC59" s="24"/>
      <c r="AD59" s="24"/>
      <c r="AE59" s="24">
        <v>400</v>
      </c>
      <c r="AF59" s="11"/>
      <c r="AG59" s="24"/>
      <c r="AH59" s="24"/>
      <c r="AI59" s="22"/>
      <c r="AJ59" s="22"/>
      <c r="AK59" s="22"/>
      <c r="AL59" s="22"/>
      <c r="AM59" s="20"/>
      <c r="AN59" s="20"/>
      <c r="AO59" s="14"/>
      <c r="AP59" s="11"/>
      <c r="AQ59" s="11"/>
      <c r="AR59" s="14"/>
      <c r="AS59" s="11"/>
      <c r="AT59" s="18"/>
      <c r="AU59" s="11"/>
      <c r="AV59" s="11"/>
      <c r="AW59" s="11"/>
      <c r="AX59" s="11"/>
      <c r="AY59" s="9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27"/>
      <c r="BK59" s="27"/>
      <c r="BL59" s="27"/>
      <c r="BM59" s="27"/>
      <c r="BN59" s="11"/>
      <c r="BO59" s="13"/>
      <c r="BP59" s="13"/>
      <c r="BQ59" s="14"/>
      <c r="BR59" s="14"/>
      <c r="BS59" s="14"/>
      <c r="BT59" s="14"/>
      <c r="BU59" s="11"/>
      <c r="BV59" s="13"/>
      <c r="BW59" s="13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4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3"/>
      <c r="CY59" s="13"/>
      <c r="CZ59" s="11"/>
      <c r="DA59" s="11"/>
      <c r="DB59" s="11"/>
      <c r="DC59" s="11"/>
      <c r="DD59" s="11">
        <v>160</v>
      </c>
      <c r="DE59" s="13">
        <v>41061</v>
      </c>
      <c r="DF59" s="13">
        <v>41213</v>
      </c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>
        <v>100</v>
      </c>
      <c r="DS59" s="11"/>
      <c r="DT59" s="13">
        <v>41153</v>
      </c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3"/>
      <c r="EV59" s="13"/>
      <c r="EW59" s="11"/>
      <c r="EX59" s="11"/>
      <c r="EY59" s="11"/>
      <c r="EZ59" s="11"/>
      <c r="FA59" s="11">
        <v>0</v>
      </c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>
        <v>585</v>
      </c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>
        <v>16</v>
      </c>
      <c r="GD59" s="11"/>
      <c r="GE59" s="11"/>
      <c r="GF59" s="11"/>
      <c r="GG59" s="11"/>
      <c r="GH59" s="11"/>
      <c r="GI59" s="11"/>
      <c r="GJ59" s="11"/>
      <c r="GK59" s="13"/>
      <c r="GL59" s="13"/>
      <c r="GM59" s="11"/>
      <c r="GN59" s="11"/>
      <c r="GO59" s="11"/>
      <c r="GP59" s="11"/>
      <c r="GQ59" s="11"/>
      <c r="GR59" s="11"/>
      <c r="GS59" s="11"/>
      <c r="GT59" s="14">
        <v>913.93</v>
      </c>
      <c r="GU59" s="11"/>
      <c r="GV59" s="11"/>
      <c r="GW59" s="14">
        <v>913.93</v>
      </c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</row>
    <row r="60" spans="1:218" ht="16.5">
      <c r="A60" s="90" t="s">
        <v>83</v>
      </c>
      <c r="B60" s="89" t="s">
        <v>84</v>
      </c>
      <c r="C60" s="22" t="s">
        <v>85</v>
      </c>
      <c r="D60" s="24"/>
      <c r="E60" s="20"/>
      <c r="F60" s="25"/>
      <c r="G60" s="59"/>
      <c r="H60" s="30"/>
      <c r="I60" s="30"/>
      <c r="J60" s="21"/>
      <c r="K60" s="30"/>
      <c r="L60" s="30"/>
      <c r="M60" s="30"/>
      <c r="N60" s="30"/>
      <c r="O60" s="60"/>
      <c r="P60" s="58"/>
      <c r="Q60" s="11">
        <v>100</v>
      </c>
      <c r="R60" s="16"/>
      <c r="S60" s="16"/>
      <c r="T60" s="21"/>
      <c r="U60" s="21"/>
      <c r="V60" s="21"/>
      <c r="W60" s="21"/>
      <c r="X60" s="22"/>
      <c r="Y60" s="22"/>
      <c r="Z60" s="22"/>
      <c r="AA60" s="24"/>
      <c r="AB60" s="24"/>
      <c r="AC60" s="24"/>
      <c r="AD60" s="23"/>
      <c r="AE60" s="24">
        <v>100</v>
      </c>
      <c r="AF60" s="11"/>
      <c r="AG60" s="24"/>
      <c r="AH60" s="24"/>
      <c r="AI60" s="22"/>
      <c r="AJ60" s="22"/>
      <c r="AK60" s="22"/>
      <c r="AL60" s="23" t="s">
        <v>86</v>
      </c>
      <c r="AM60" s="20"/>
      <c r="AN60" s="20"/>
      <c r="AO60" s="14"/>
      <c r="AP60" s="11"/>
      <c r="AQ60" s="11"/>
      <c r="AR60" s="14"/>
      <c r="AS60" s="11"/>
      <c r="AT60" s="18"/>
      <c r="AU60" s="11"/>
      <c r="AV60" s="11"/>
      <c r="AW60" s="11"/>
      <c r="AX60" s="11"/>
      <c r="AY60" s="9"/>
      <c r="AZ60" s="11"/>
      <c r="BA60" s="11"/>
      <c r="BB60" s="11"/>
      <c r="BC60" s="11"/>
      <c r="BD60" s="11"/>
      <c r="BE60" s="11"/>
      <c r="BF60" s="11"/>
      <c r="BG60" s="11">
        <v>36</v>
      </c>
      <c r="BH60" s="11"/>
      <c r="BI60" s="11"/>
      <c r="BJ60" s="27"/>
      <c r="BK60" s="27"/>
      <c r="BL60" s="27"/>
      <c r="BM60" s="27">
        <v>12.8</v>
      </c>
      <c r="BN60" s="11"/>
      <c r="BO60" s="13"/>
      <c r="BP60" s="13"/>
      <c r="BQ60" s="14"/>
      <c r="BR60" s="14"/>
      <c r="BS60" s="14"/>
      <c r="BT60" s="14"/>
      <c r="BU60" s="11"/>
      <c r="BV60" s="13"/>
      <c r="BW60" s="13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>
        <v>532</v>
      </c>
      <c r="CJ60" s="11"/>
      <c r="CK60" s="11"/>
      <c r="CL60" s="14"/>
      <c r="CM60" s="11"/>
      <c r="CN60" s="11"/>
      <c r="CO60" s="11"/>
      <c r="CP60" s="11">
        <v>150</v>
      </c>
      <c r="CQ60" s="11"/>
      <c r="CR60" s="11"/>
      <c r="CS60" s="11"/>
      <c r="CT60" s="11"/>
      <c r="CU60" s="11"/>
      <c r="CV60" s="11"/>
      <c r="CW60" s="11"/>
      <c r="CX60" s="13"/>
      <c r="CY60" s="13"/>
      <c r="CZ60" s="11"/>
      <c r="DA60" s="11"/>
      <c r="DB60" s="11"/>
      <c r="DC60" s="11"/>
      <c r="DD60" s="10" t="s">
        <v>87</v>
      </c>
      <c r="DE60" s="13"/>
      <c r="DF60" s="13"/>
      <c r="DG60" s="14"/>
      <c r="DH60" s="14"/>
      <c r="DI60" s="14"/>
      <c r="DJ60" s="14"/>
      <c r="DK60" s="11">
        <v>20</v>
      </c>
      <c r="DL60" s="11"/>
      <c r="DM60" s="11"/>
      <c r="DN60" s="11"/>
      <c r="DO60" s="11"/>
      <c r="DP60" s="11"/>
      <c r="DQ60" s="11"/>
      <c r="DR60" s="11"/>
      <c r="DS60" s="11"/>
      <c r="DT60" s="13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>
        <v>20</v>
      </c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3"/>
      <c r="EV60" s="13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>
        <v>45</v>
      </c>
      <c r="FP60" s="11"/>
      <c r="FQ60" s="11"/>
      <c r="FR60" s="11"/>
      <c r="FS60" s="11"/>
      <c r="FT60" s="11"/>
      <c r="FU60" s="11"/>
      <c r="FV60" s="11">
        <v>120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3"/>
      <c r="GL60" s="13"/>
      <c r="GM60" s="11"/>
      <c r="GN60" s="11"/>
      <c r="GO60" s="11"/>
      <c r="GP60" s="11"/>
      <c r="GQ60" s="11">
        <v>7000</v>
      </c>
      <c r="GR60" s="11"/>
      <c r="GS60" s="11"/>
      <c r="GT60" s="14"/>
      <c r="GU60" s="11"/>
      <c r="GV60" s="11"/>
      <c r="GW60" s="14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</row>
    <row r="61" spans="1:218" ht="33" customHeight="1">
      <c r="A61" s="23" t="s">
        <v>88</v>
      </c>
      <c r="B61" s="22" t="s">
        <v>89</v>
      </c>
      <c r="C61" s="22" t="s">
        <v>68</v>
      </c>
      <c r="D61" s="24"/>
      <c r="E61" s="20"/>
      <c r="F61" s="25"/>
      <c r="G61" s="59"/>
      <c r="H61" s="30"/>
      <c r="I61" s="30"/>
      <c r="J61" s="21"/>
      <c r="K61" s="30"/>
      <c r="L61" s="30"/>
      <c r="M61" s="30"/>
      <c r="N61" s="30"/>
      <c r="O61" s="60"/>
      <c r="P61" s="58"/>
      <c r="Q61" s="11">
        <v>70</v>
      </c>
      <c r="R61" s="16">
        <v>41030</v>
      </c>
      <c r="S61" s="16">
        <v>41153</v>
      </c>
      <c r="T61" s="21">
        <v>14.4</v>
      </c>
      <c r="U61" s="21"/>
      <c r="V61" s="21"/>
      <c r="W61" s="21">
        <v>14.4</v>
      </c>
      <c r="X61" s="22">
        <v>28</v>
      </c>
      <c r="Y61" s="22"/>
      <c r="Z61" s="22"/>
      <c r="AA61" s="24"/>
      <c r="AB61" s="24"/>
      <c r="AC61" s="24"/>
      <c r="AD61" s="24"/>
      <c r="AE61" s="24">
        <v>200</v>
      </c>
      <c r="AF61" s="11"/>
      <c r="AG61" s="24"/>
      <c r="AH61" s="24"/>
      <c r="AI61" s="22"/>
      <c r="AJ61" s="22"/>
      <c r="AK61" s="22"/>
      <c r="AL61" s="22">
        <v>15</v>
      </c>
      <c r="AM61" s="20">
        <v>41030</v>
      </c>
      <c r="AN61" s="20">
        <v>41182</v>
      </c>
      <c r="AO61" s="14">
        <v>32.56</v>
      </c>
      <c r="AP61" s="11"/>
      <c r="AQ61" s="11"/>
      <c r="AR61" s="14">
        <v>32.56</v>
      </c>
      <c r="AS61" s="11"/>
      <c r="AT61" s="18"/>
      <c r="AU61" s="11"/>
      <c r="AV61" s="11"/>
      <c r="AW61" s="11"/>
      <c r="AX61" s="11"/>
      <c r="AY61" s="9"/>
      <c r="AZ61" s="11"/>
      <c r="BA61" s="11"/>
      <c r="BB61" s="11"/>
      <c r="BC61" s="11"/>
      <c r="BD61" s="11"/>
      <c r="BE61" s="11"/>
      <c r="BF61" s="11"/>
      <c r="BG61" s="11">
        <v>6</v>
      </c>
      <c r="BH61" s="11"/>
      <c r="BI61" s="11"/>
      <c r="BJ61" s="27"/>
      <c r="BK61" s="27"/>
      <c r="BL61" s="27"/>
      <c r="BM61" s="27">
        <v>2.4</v>
      </c>
      <c r="BN61" s="11"/>
      <c r="BO61" s="13"/>
      <c r="BP61" s="13"/>
      <c r="BQ61" s="14"/>
      <c r="BR61" s="14"/>
      <c r="BS61" s="14"/>
      <c r="BT61" s="14"/>
      <c r="BU61" s="11">
        <v>6</v>
      </c>
      <c r="BV61" s="13">
        <v>41091</v>
      </c>
      <c r="BW61" s="13">
        <v>41152</v>
      </c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>
        <v>100</v>
      </c>
      <c r="CJ61" s="11"/>
      <c r="CK61" s="11"/>
      <c r="CL61" s="14">
        <v>15</v>
      </c>
      <c r="CM61" s="11"/>
      <c r="CN61" s="11"/>
      <c r="CO61" s="11"/>
      <c r="CP61" s="11">
        <v>150</v>
      </c>
      <c r="CQ61" s="11"/>
      <c r="CR61" s="11"/>
      <c r="CS61" s="11"/>
      <c r="CT61" s="11"/>
      <c r="CU61" s="11"/>
      <c r="CV61" s="11"/>
      <c r="CW61" s="11">
        <v>90</v>
      </c>
      <c r="CX61" s="13">
        <v>41030</v>
      </c>
      <c r="CY61" s="13">
        <v>41152</v>
      </c>
      <c r="CZ61" s="11"/>
      <c r="DA61" s="11"/>
      <c r="DB61" s="11"/>
      <c r="DC61" s="11"/>
      <c r="DD61" s="11">
        <v>100</v>
      </c>
      <c r="DE61" s="13">
        <v>41061</v>
      </c>
      <c r="DF61" s="13">
        <v>41213</v>
      </c>
      <c r="DG61" s="11">
        <v>164.938</v>
      </c>
      <c r="DH61" s="11"/>
      <c r="DI61" s="11"/>
      <c r="DJ61" s="11">
        <v>164.938</v>
      </c>
      <c r="DK61" s="11">
        <v>20</v>
      </c>
      <c r="DL61" s="11"/>
      <c r="DM61" s="11"/>
      <c r="DN61" s="11"/>
      <c r="DO61" s="11"/>
      <c r="DP61" s="11"/>
      <c r="DQ61" s="11"/>
      <c r="DR61" s="11"/>
      <c r="DS61" s="11"/>
      <c r="DT61" s="13"/>
      <c r="DU61" s="11"/>
      <c r="DV61" s="11"/>
      <c r="DW61" s="11"/>
      <c r="DX61" s="11"/>
      <c r="DY61" s="11">
        <v>235</v>
      </c>
      <c r="DZ61" s="11"/>
      <c r="EA61" s="11"/>
      <c r="EB61" s="11"/>
      <c r="EC61" s="11"/>
      <c r="ED61" s="11"/>
      <c r="EE61" s="11"/>
      <c r="EF61" s="11">
        <v>20</v>
      </c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>
        <v>10</v>
      </c>
      <c r="EU61" s="13">
        <v>41000</v>
      </c>
      <c r="EV61" s="13">
        <v>41061</v>
      </c>
      <c r="EW61" s="11"/>
      <c r="EX61" s="11"/>
      <c r="EY61" s="11"/>
      <c r="EZ61" s="11"/>
      <c r="FA61" s="11">
        <v>10</v>
      </c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>
        <v>15</v>
      </c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>
        <v>50</v>
      </c>
      <c r="GK61" s="13">
        <v>41030</v>
      </c>
      <c r="GL61" s="13">
        <v>41152</v>
      </c>
      <c r="GM61" s="11"/>
      <c r="GN61" s="11"/>
      <c r="GO61" s="11"/>
      <c r="GP61" s="11"/>
      <c r="GQ61" s="11">
        <v>3.5</v>
      </c>
      <c r="GR61" s="11"/>
      <c r="GS61" s="11"/>
      <c r="GT61" s="14">
        <v>12.06</v>
      </c>
      <c r="GU61" s="11"/>
      <c r="GV61" s="11"/>
      <c r="GW61" s="14">
        <v>12.06</v>
      </c>
      <c r="GX61" s="11">
        <v>10</v>
      </c>
      <c r="GY61" s="11"/>
      <c r="GZ61" s="11"/>
      <c r="HA61" s="11"/>
      <c r="HB61" s="11"/>
      <c r="HC61" s="11"/>
      <c r="HD61" s="11"/>
      <c r="HE61" s="11">
        <v>1.5</v>
      </c>
      <c r="HF61" s="11"/>
      <c r="HG61" s="11"/>
      <c r="HH61" s="11"/>
      <c r="HI61" s="11"/>
      <c r="HJ61" s="11"/>
    </row>
    <row r="62" spans="1:218" ht="16.5" customHeight="1">
      <c r="A62" s="91" t="s">
        <v>90</v>
      </c>
      <c r="B62" s="89" t="s">
        <v>91</v>
      </c>
      <c r="C62" s="22" t="s">
        <v>85</v>
      </c>
      <c r="D62" s="24"/>
      <c r="E62" s="20"/>
      <c r="F62" s="25"/>
      <c r="G62" s="59"/>
      <c r="H62" s="30"/>
      <c r="I62" s="30"/>
      <c r="J62" s="21"/>
      <c r="K62" s="30"/>
      <c r="L62" s="30"/>
      <c r="M62" s="30"/>
      <c r="N62" s="30"/>
      <c r="O62" s="60"/>
      <c r="P62" s="58"/>
      <c r="Q62" s="11">
        <v>150</v>
      </c>
      <c r="R62" s="16"/>
      <c r="S62" s="16"/>
      <c r="T62" s="21"/>
      <c r="U62" s="21"/>
      <c r="V62" s="21"/>
      <c r="W62" s="21"/>
      <c r="X62" s="22"/>
      <c r="Y62" s="22"/>
      <c r="Z62" s="22"/>
      <c r="AA62" s="24"/>
      <c r="AB62" s="24"/>
      <c r="AC62" s="24"/>
      <c r="AD62" s="23"/>
      <c r="AE62" s="24">
        <v>500</v>
      </c>
      <c r="AF62" s="11"/>
      <c r="AG62" s="24"/>
      <c r="AH62" s="24"/>
      <c r="AI62" s="22"/>
      <c r="AJ62" s="22"/>
      <c r="AK62" s="22"/>
      <c r="AL62" s="23" t="s">
        <v>93</v>
      </c>
      <c r="AM62" s="20"/>
      <c r="AN62" s="20"/>
      <c r="AO62" s="14"/>
      <c r="AP62" s="11"/>
      <c r="AQ62" s="11"/>
      <c r="AR62" s="14"/>
      <c r="AS62" s="11"/>
      <c r="AT62" s="33"/>
      <c r="AU62" s="11"/>
      <c r="AV62" s="11"/>
      <c r="AW62" s="11"/>
      <c r="AX62" s="11"/>
      <c r="AY62" s="9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27"/>
      <c r="BK62" s="27"/>
      <c r="BL62" s="27"/>
      <c r="BM62" s="27"/>
      <c r="BN62" s="11"/>
      <c r="BO62" s="13"/>
      <c r="BP62" s="13"/>
      <c r="BQ62" s="14"/>
      <c r="BR62" s="14"/>
      <c r="BS62" s="14"/>
      <c r="BT62" s="14"/>
      <c r="BU62" s="10" t="s">
        <v>94</v>
      </c>
      <c r="BV62" s="13"/>
      <c r="BW62" s="13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>
        <v>491</v>
      </c>
      <c r="CJ62" s="11"/>
      <c r="CK62" s="11"/>
      <c r="CL62" s="14"/>
      <c r="CM62" s="11"/>
      <c r="CN62" s="11"/>
      <c r="CO62" s="11"/>
      <c r="CP62" s="11">
        <v>200</v>
      </c>
      <c r="CQ62" s="11"/>
      <c r="CR62" s="11"/>
      <c r="CS62" s="11"/>
      <c r="CT62" s="11"/>
      <c r="CU62" s="11"/>
      <c r="CV62" s="11"/>
      <c r="CW62" s="11"/>
      <c r="CX62" s="13"/>
      <c r="CY62" s="13"/>
      <c r="CZ62" s="11"/>
      <c r="DA62" s="11"/>
      <c r="DB62" s="11"/>
      <c r="DC62" s="11"/>
      <c r="DD62" s="10" t="s">
        <v>95</v>
      </c>
      <c r="DE62" s="13"/>
      <c r="DF62" s="13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3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>
        <v>20</v>
      </c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3"/>
      <c r="EV62" s="13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>
        <v>270</v>
      </c>
      <c r="FP62" s="11"/>
      <c r="FQ62" s="11"/>
      <c r="FR62" s="11"/>
      <c r="FS62" s="11"/>
      <c r="FT62" s="11"/>
      <c r="FU62" s="11"/>
      <c r="FV62" s="11">
        <v>50</v>
      </c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0" t="s">
        <v>96</v>
      </c>
      <c r="GK62" s="13"/>
      <c r="GL62" s="13"/>
      <c r="GM62" s="11"/>
      <c r="GN62" s="11"/>
      <c r="GO62" s="11"/>
      <c r="GP62" s="11"/>
      <c r="GQ62" s="11">
        <v>5000</v>
      </c>
      <c r="GR62" s="11"/>
      <c r="GS62" s="11"/>
      <c r="GT62" s="14"/>
      <c r="GU62" s="11"/>
      <c r="GV62" s="11"/>
      <c r="GW62" s="14"/>
      <c r="GX62" s="11">
        <v>10</v>
      </c>
      <c r="GY62" s="11"/>
      <c r="GZ62" s="11"/>
      <c r="HA62" s="11"/>
      <c r="HB62" s="11"/>
      <c r="HC62" s="11"/>
      <c r="HD62" s="11"/>
      <c r="HE62" s="34">
        <v>25</v>
      </c>
      <c r="HF62" s="11"/>
      <c r="HG62" s="11"/>
      <c r="HH62" s="11"/>
      <c r="HI62" s="11"/>
      <c r="HJ62" s="11"/>
    </row>
    <row r="63" spans="1:218" ht="16.5" customHeight="1">
      <c r="A63" s="90" t="s">
        <v>97</v>
      </c>
      <c r="B63" s="89" t="s">
        <v>346</v>
      </c>
      <c r="C63" s="22" t="s">
        <v>85</v>
      </c>
      <c r="D63" s="172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4"/>
      <c r="Q63" s="11">
        <v>150</v>
      </c>
      <c r="R63" s="16"/>
      <c r="S63" s="16"/>
      <c r="T63" s="21"/>
      <c r="U63" s="21"/>
      <c r="V63" s="21"/>
      <c r="W63" s="21"/>
      <c r="X63" s="22"/>
      <c r="Y63" s="22"/>
      <c r="Z63" s="22"/>
      <c r="AA63" s="24"/>
      <c r="AB63" s="24"/>
      <c r="AC63" s="24"/>
      <c r="AD63" s="23"/>
      <c r="AE63" s="24">
        <v>1000</v>
      </c>
      <c r="AF63" s="11"/>
      <c r="AG63" s="24"/>
      <c r="AH63" s="24"/>
      <c r="AI63" s="22"/>
      <c r="AJ63" s="22"/>
      <c r="AK63" s="22"/>
      <c r="AL63" s="23" t="s">
        <v>93</v>
      </c>
      <c r="AM63" s="20"/>
      <c r="AN63" s="20"/>
      <c r="AO63" s="14"/>
      <c r="AP63" s="11"/>
      <c r="AQ63" s="11"/>
      <c r="AR63" s="14"/>
      <c r="AS63" s="11"/>
      <c r="AT63" s="18"/>
      <c r="AU63" s="11"/>
      <c r="AV63" s="11"/>
      <c r="AW63" s="11"/>
      <c r="AX63" s="11"/>
      <c r="AY63" s="9"/>
      <c r="AZ63" s="11"/>
      <c r="BA63" s="11"/>
      <c r="BB63" s="11"/>
      <c r="BC63" s="11"/>
      <c r="BD63" s="11"/>
      <c r="BE63" s="11"/>
      <c r="BF63" s="11"/>
      <c r="BG63" s="11">
        <v>190</v>
      </c>
      <c r="BH63" s="11"/>
      <c r="BI63" s="11"/>
      <c r="BJ63" s="27"/>
      <c r="BK63" s="27"/>
      <c r="BL63" s="27"/>
      <c r="BM63" s="27">
        <v>45.6</v>
      </c>
      <c r="BN63" s="11"/>
      <c r="BO63" s="13"/>
      <c r="BP63" s="13"/>
      <c r="BQ63" s="14"/>
      <c r="BR63" s="14"/>
      <c r="BS63" s="14"/>
      <c r="BT63" s="14"/>
      <c r="BU63" s="10" t="s">
        <v>94</v>
      </c>
      <c r="BV63" s="13"/>
      <c r="BW63" s="13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>
        <v>637</v>
      </c>
      <c r="CJ63" s="11"/>
      <c r="CK63" s="11"/>
      <c r="CL63" s="14"/>
      <c r="CM63" s="11"/>
      <c r="CN63" s="11"/>
      <c r="CO63" s="11"/>
      <c r="CP63" s="11">
        <v>200</v>
      </c>
      <c r="CQ63" s="11"/>
      <c r="CR63" s="11"/>
      <c r="CS63" s="11"/>
      <c r="CT63" s="11"/>
      <c r="CU63" s="11"/>
      <c r="CV63" s="11"/>
      <c r="CW63" s="11"/>
      <c r="CX63" s="13"/>
      <c r="CY63" s="13"/>
      <c r="CZ63" s="11"/>
      <c r="DA63" s="11"/>
      <c r="DB63" s="11"/>
      <c r="DC63" s="11"/>
      <c r="DD63" s="11"/>
      <c r="DE63" s="13"/>
      <c r="DF63" s="13"/>
      <c r="DG63" s="11"/>
      <c r="DH63" s="11"/>
      <c r="DI63" s="11"/>
      <c r="DJ63" s="11"/>
      <c r="DK63" s="11">
        <v>200</v>
      </c>
      <c r="DL63" s="11"/>
      <c r="DM63" s="11"/>
      <c r="DN63" s="11"/>
      <c r="DO63" s="11"/>
      <c r="DP63" s="11"/>
      <c r="DQ63" s="11"/>
      <c r="DR63" s="11"/>
      <c r="DS63" s="11"/>
      <c r="DT63" s="13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>
        <v>20</v>
      </c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3"/>
      <c r="EV63" s="13"/>
      <c r="EW63" s="11"/>
      <c r="EX63" s="11"/>
      <c r="EY63" s="11"/>
      <c r="EZ63" s="11"/>
      <c r="FA63" s="11">
        <v>50</v>
      </c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>
        <v>270</v>
      </c>
      <c r="FP63" s="11"/>
      <c r="FQ63" s="11"/>
      <c r="FR63" s="11"/>
      <c r="FS63" s="11"/>
      <c r="FT63" s="11"/>
      <c r="FU63" s="11"/>
      <c r="FV63" s="11">
        <v>100</v>
      </c>
      <c r="FW63" s="11"/>
      <c r="FX63" s="11"/>
      <c r="FY63" s="11"/>
      <c r="FZ63" s="11"/>
      <c r="GA63" s="11"/>
      <c r="GB63" s="11"/>
      <c r="GC63" s="11">
        <v>30</v>
      </c>
      <c r="GD63" s="11"/>
      <c r="GE63" s="11"/>
      <c r="GF63" s="11"/>
      <c r="GG63" s="11"/>
      <c r="GH63" s="11"/>
      <c r="GI63" s="11"/>
      <c r="GJ63" s="11"/>
      <c r="GK63" s="13"/>
      <c r="GL63" s="13"/>
      <c r="GM63" s="11"/>
      <c r="GN63" s="11"/>
      <c r="GO63" s="11"/>
      <c r="GP63" s="11"/>
      <c r="GQ63" s="11">
        <v>5000</v>
      </c>
      <c r="GR63" s="11"/>
      <c r="GS63" s="11"/>
      <c r="GT63" s="14"/>
      <c r="GU63" s="11"/>
      <c r="GV63" s="11"/>
      <c r="GW63" s="14"/>
      <c r="GX63" s="11">
        <v>15</v>
      </c>
      <c r="GY63" s="11"/>
      <c r="GZ63" s="11"/>
      <c r="HA63" s="11"/>
      <c r="HB63" s="11"/>
      <c r="HC63" s="11"/>
      <c r="HD63" s="11"/>
      <c r="HE63" s="11">
        <v>30</v>
      </c>
      <c r="HF63" s="11"/>
      <c r="HG63" s="11"/>
      <c r="HH63" s="11"/>
      <c r="HI63" s="11"/>
      <c r="HJ63" s="11"/>
    </row>
    <row r="64" spans="1:218" ht="16.5">
      <c r="A64" s="23" t="s">
        <v>98</v>
      </c>
      <c r="B64" s="22" t="s">
        <v>99</v>
      </c>
      <c r="C64" s="22" t="s">
        <v>72</v>
      </c>
      <c r="D64" s="24"/>
      <c r="E64" s="20"/>
      <c r="F64" s="25"/>
      <c r="G64" s="59"/>
      <c r="H64" s="30"/>
      <c r="I64" s="30"/>
      <c r="J64" s="21"/>
      <c r="K64" s="30"/>
      <c r="L64" s="30"/>
      <c r="M64" s="30"/>
      <c r="N64" s="30"/>
      <c r="O64" s="60"/>
      <c r="P64" s="58"/>
      <c r="Q64" s="11">
        <v>89</v>
      </c>
      <c r="R64" s="16">
        <v>41030</v>
      </c>
      <c r="S64" s="16">
        <v>41153</v>
      </c>
      <c r="T64" s="21">
        <v>61.6</v>
      </c>
      <c r="U64" s="21"/>
      <c r="V64" s="21"/>
      <c r="W64" s="21">
        <v>61.6</v>
      </c>
      <c r="X64" s="22"/>
      <c r="Y64" s="22"/>
      <c r="Z64" s="22"/>
      <c r="AA64" s="24"/>
      <c r="AB64" s="24"/>
      <c r="AC64" s="24"/>
      <c r="AD64" s="23"/>
      <c r="AE64" s="24">
        <v>300</v>
      </c>
      <c r="AF64" s="11"/>
      <c r="AG64" s="24"/>
      <c r="AH64" s="24"/>
      <c r="AI64" s="22"/>
      <c r="AJ64" s="22"/>
      <c r="AK64" s="22"/>
      <c r="AL64" s="22">
        <v>48</v>
      </c>
      <c r="AM64" s="20">
        <v>41030</v>
      </c>
      <c r="AN64" s="20">
        <v>41182</v>
      </c>
      <c r="AO64" s="14">
        <v>63.8</v>
      </c>
      <c r="AP64" s="11"/>
      <c r="AQ64" s="11"/>
      <c r="AR64" s="14">
        <v>63.8</v>
      </c>
      <c r="AS64" s="11"/>
      <c r="AT64" s="18"/>
      <c r="AU64" s="11"/>
      <c r="AV64" s="11"/>
      <c r="AW64" s="11"/>
      <c r="AX64" s="11"/>
      <c r="AY64" s="9"/>
      <c r="AZ64" s="11"/>
      <c r="BA64" s="11"/>
      <c r="BB64" s="11"/>
      <c r="BC64" s="11"/>
      <c r="BD64" s="11"/>
      <c r="BE64" s="11"/>
      <c r="BF64" s="11"/>
      <c r="BG64" s="11">
        <v>70</v>
      </c>
      <c r="BH64" s="11"/>
      <c r="BI64" s="11"/>
      <c r="BJ64" s="27"/>
      <c r="BK64" s="27"/>
      <c r="BL64" s="27"/>
      <c r="BM64" s="27">
        <v>16</v>
      </c>
      <c r="BN64" s="11"/>
      <c r="BO64" s="13"/>
      <c r="BP64" s="13"/>
      <c r="BQ64" s="14"/>
      <c r="BR64" s="14"/>
      <c r="BS64" s="14"/>
      <c r="BT64" s="14"/>
      <c r="BU64" s="11"/>
      <c r="BV64" s="13"/>
      <c r="BW64" s="13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4"/>
      <c r="CM64" s="11"/>
      <c r="CN64" s="11"/>
      <c r="CO64" s="11"/>
      <c r="CP64" s="11">
        <v>100</v>
      </c>
      <c r="CQ64" s="11"/>
      <c r="CR64" s="11"/>
      <c r="CS64" s="11"/>
      <c r="CT64" s="11"/>
      <c r="CU64" s="11"/>
      <c r="CV64" s="11"/>
      <c r="CW64" s="11">
        <v>158</v>
      </c>
      <c r="CX64" s="13">
        <v>41030</v>
      </c>
      <c r="CY64" s="13">
        <v>41152</v>
      </c>
      <c r="CZ64" s="11"/>
      <c r="DA64" s="11"/>
      <c r="DB64" s="11"/>
      <c r="DC64" s="11"/>
      <c r="DD64" s="11">
        <v>30</v>
      </c>
      <c r="DE64" s="13">
        <v>41061</v>
      </c>
      <c r="DF64" s="13">
        <v>41213</v>
      </c>
      <c r="DG64" s="11">
        <v>92.994</v>
      </c>
      <c r="DH64" s="11"/>
      <c r="DI64" s="11"/>
      <c r="DJ64" s="11">
        <v>92.994</v>
      </c>
      <c r="DK64" s="11">
        <v>120</v>
      </c>
      <c r="DL64" s="11"/>
      <c r="DM64" s="11"/>
      <c r="DN64" s="11"/>
      <c r="DO64" s="11"/>
      <c r="DP64" s="11"/>
      <c r="DQ64" s="11"/>
      <c r="DR64" s="11">
        <v>20</v>
      </c>
      <c r="DS64" s="11"/>
      <c r="DT64" s="13">
        <v>41153</v>
      </c>
      <c r="DU64" s="11"/>
      <c r="DV64" s="11"/>
      <c r="DW64" s="11"/>
      <c r="DX64" s="11"/>
      <c r="DY64" s="11">
        <v>130</v>
      </c>
      <c r="DZ64" s="11"/>
      <c r="EA64" s="11"/>
      <c r="EB64" s="11"/>
      <c r="EC64" s="11"/>
      <c r="ED64" s="11"/>
      <c r="EE64" s="11"/>
      <c r="EF64" s="11">
        <v>20</v>
      </c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3"/>
      <c r="EV64" s="13"/>
      <c r="EW64" s="11"/>
      <c r="EX64" s="11"/>
      <c r="EY64" s="11"/>
      <c r="EZ64" s="11"/>
      <c r="FA64" s="11">
        <v>30</v>
      </c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>
        <v>30</v>
      </c>
      <c r="FP64" s="11"/>
      <c r="FQ64" s="11"/>
      <c r="FR64" s="11"/>
      <c r="FS64" s="11"/>
      <c r="FT64" s="11"/>
      <c r="FU64" s="11"/>
      <c r="FV64" s="11">
        <v>150</v>
      </c>
      <c r="FW64" s="11"/>
      <c r="FX64" s="11"/>
      <c r="FY64" s="11"/>
      <c r="FZ64" s="11"/>
      <c r="GA64" s="11"/>
      <c r="GB64" s="11"/>
      <c r="GC64" s="11">
        <v>8</v>
      </c>
      <c r="GD64" s="11"/>
      <c r="GE64" s="11"/>
      <c r="GF64" s="11"/>
      <c r="GG64" s="11"/>
      <c r="GH64" s="11"/>
      <c r="GI64" s="11"/>
      <c r="GJ64" s="11"/>
      <c r="GK64" s="13"/>
      <c r="GL64" s="13"/>
      <c r="GM64" s="11"/>
      <c r="GN64" s="11"/>
      <c r="GO64" s="11"/>
      <c r="GP64" s="11"/>
      <c r="GQ64" s="11">
        <v>3500</v>
      </c>
      <c r="GR64" s="11"/>
      <c r="GS64" s="11"/>
      <c r="GT64" s="14">
        <v>130.92</v>
      </c>
      <c r="GU64" s="11"/>
      <c r="GV64" s="11"/>
      <c r="GW64" s="14">
        <v>130.92</v>
      </c>
      <c r="GX64" s="11">
        <v>10</v>
      </c>
      <c r="GY64" s="11"/>
      <c r="GZ64" s="11"/>
      <c r="HA64" s="11"/>
      <c r="HB64" s="11"/>
      <c r="HC64" s="11"/>
      <c r="HD64" s="11"/>
      <c r="HE64" s="11">
        <v>35</v>
      </c>
      <c r="HF64" s="11"/>
      <c r="HG64" s="11"/>
      <c r="HH64" s="11"/>
      <c r="HI64" s="11"/>
      <c r="HJ64" s="11"/>
    </row>
    <row r="65" spans="1:218" ht="16.5">
      <c r="A65" s="23" t="s">
        <v>100</v>
      </c>
      <c r="B65" s="22" t="s">
        <v>101</v>
      </c>
      <c r="C65" s="22" t="s">
        <v>72</v>
      </c>
      <c r="D65" s="24"/>
      <c r="E65" s="20"/>
      <c r="F65" s="25"/>
      <c r="G65" s="59"/>
      <c r="H65" s="30"/>
      <c r="I65" s="30"/>
      <c r="J65" s="21"/>
      <c r="K65" s="30"/>
      <c r="L65" s="30"/>
      <c r="M65" s="30"/>
      <c r="N65" s="30"/>
      <c r="O65" s="60"/>
      <c r="P65" s="58"/>
      <c r="Q65" s="11"/>
      <c r="R65" s="20"/>
      <c r="S65" s="20"/>
      <c r="T65" s="21"/>
      <c r="U65" s="21"/>
      <c r="V65" s="21"/>
      <c r="W65" s="21"/>
      <c r="X65" s="22"/>
      <c r="Y65" s="22"/>
      <c r="Z65" s="22"/>
      <c r="AA65" s="24"/>
      <c r="AB65" s="24"/>
      <c r="AC65" s="24"/>
      <c r="AD65" s="23"/>
      <c r="AE65" s="24">
        <v>700</v>
      </c>
      <c r="AF65" s="3"/>
      <c r="AG65" s="24"/>
      <c r="AH65" s="24"/>
      <c r="AI65" s="22"/>
      <c r="AJ65" s="22"/>
      <c r="AK65" s="22"/>
      <c r="AL65" s="22"/>
      <c r="AM65" s="20"/>
      <c r="AN65" s="20"/>
      <c r="AO65" s="14"/>
      <c r="AP65" s="11"/>
      <c r="AQ65" s="11"/>
      <c r="AR65" s="14"/>
      <c r="AS65" s="11">
        <v>500</v>
      </c>
      <c r="AT65" s="18"/>
      <c r="AU65" s="11"/>
      <c r="AV65" s="11"/>
      <c r="AW65" s="11"/>
      <c r="AX65" s="11"/>
      <c r="AY65" s="9"/>
      <c r="AZ65" s="11">
        <v>400</v>
      </c>
      <c r="BA65" s="11"/>
      <c r="BB65" s="11"/>
      <c r="BC65" s="11"/>
      <c r="BD65" s="11"/>
      <c r="BE65" s="11"/>
      <c r="BF65" s="11"/>
      <c r="BG65" s="11">
        <v>120</v>
      </c>
      <c r="BH65" s="11"/>
      <c r="BI65" s="11"/>
      <c r="BJ65" s="27"/>
      <c r="BK65" s="27"/>
      <c r="BL65" s="27"/>
      <c r="BM65" s="27">
        <v>29.6</v>
      </c>
      <c r="BN65" s="11"/>
      <c r="BO65" s="13"/>
      <c r="BP65" s="13"/>
      <c r="BQ65" s="14"/>
      <c r="BR65" s="14"/>
      <c r="BS65" s="14"/>
      <c r="BT65" s="14"/>
      <c r="BU65" s="11">
        <v>60</v>
      </c>
      <c r="BV65" s="13">
        <v>41091</v>
      </c>
      <c r="BW65" s="13">
        <v>41152</v>
      </c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>
        <v>1660</v>
      </c>
      <c r="CJ65" s="11"/>
      <c r="CK65" s="11"/>
      <c r="CL65" s="14">
        <v>657</v>
      </c>
      <c r="CM65" s="11"/>
      <c r="CN65" s="11"/>
      <c r="CO65" s="11"/>
      <c r="CP65" s="11">
        <v>100</v>
      </c>
      <c r="CQ65" s="11"/>
      <c r="CR65" s="11"/>
      <c r="CS65" s="11"/>
      <c r="CT65" s="11"/>
      <c r="CU65" s="11"/>
      <c r="CV65" s="11"/>
      <c r="CW65" s="11">
        <v>781</v>
      </c>
      <c r="CX65" s="13">
        <v>41030</v>
      </c>
      <c r="CY65" s="13">
        <v>41152</v>
      </c>
      <c r="CZ65" s="11"/>
      <c r="DA65" s="11"/>
      <c r="DB65" s="11"/>
      <c r="DC65" s="11"/>
      <c r="DD65" s="10" t="s">
        <v>96</v>
      </c>
      <c r="DE65" s="13">
        <v>40969</v>
      </c>
      <c r="DF65" s="13">
        <v>41213</v>
      </c>
      <c r="DG65" s="11">
        <v>61.995</v>
      </c>
      <c r="DH65" s="11"/>
      <c r="DI65" s="11"/>
      <c r="DJ65" s="11">
        <v>61.995</v>
      </c>
      <c r="DK65" s="11">
        <v>80</v>
      </c>
      <c r="DL65" s="11"/>
      <c r="DM65" s="11"/>
      <c r="DN65" s="11"/>
      <c r="DO65" s="11"/>
      <c r="DP65" s="11"/>
      <c r="DQ65" s="11"/>
      <c r="DR65" s="11">
        <v>150</v>
      </c>
      <c r="DS65" s="11"/>
      <c r="DT65" s="13">
        <v>41153</v>
      </c>
      <c r="DU65" s="11"/>
      <c r="DV65" s="11"/>
      <c r="DW65" s="11"/>
      <c r="DX65" s="11"/>
      <c r="DY65" s="11">
        <v>270</v>
      </c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>
        <v>10</v>
      </c>
      <c r="EU65" s="13">
        <v>41000</v>
      </c>
      <c r="EV65" s="13">
        <v>41030</v>
      </c>
      <c r="EW65" s="11"/>
      <c r="EX65" s="11"/>
      <c r="EY65" s="11"/>
      <c r="EZ65" s="11"/>
      <c r="FA65" s="11">
        <v>20</v>
      </c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>
        <v>240</v>
      </c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3"/>
      <c r="GL65" s="13"/>
      <c r="GM65" s="11"/>
      <c r="GN65" s="11"/>
      <c r="GO65" s="11"/>
      <c r="GP65" s="11"/>
      <c r="GQ65" s="11">
        <v>1500</v>
      </c>
      <c r="GR65" s="11"/>
      <c r="GS65" s="11"/>
      <c r="GT65" s="14">
        <v>56.16</v>
      </c>
      <c r="GU65" s="11"/>
      <c r="GV65" s="11"/>
      <c r="GW65" s="14">
        <v>56.16</v>
      </c>
      <c r="GX65" s="11">
        <v>5</v>
      </c>
      <c r="GY65" s="11"/>
      <c r="GZ65" s="11"/>
      <c r="HA65" s="11"/>
      <c r="HB65" s="11"/>
      <c r="HC65" s="11"/>
      <c r="HD65" s="11"/>
      <c r="HE65" s="11">
        <v>20</v>
      </c>
      <c r="HF65" s="11"/>
      <c r="HG65" s="11"/>
      <c r="HH65" s="11"/>
      <c r="HI65" s="11"/>
      <c r="HJ65" s="11"/>
    </row>
    <row r="66" spans="1:218" ht="33" customHeight="1">
      <c r="A66" s="23" t="s">
        <v>102</v>
      </c>
      <c r="B66" s="22" t="s">
        <v>344</v>
      </c>
      <c r="C66" s="22" t="s">
        <v>68</v>
      </c>
      <c r="D66" s="24"/>
      <c r="E66" s="20"/>
      <c r="F66" s="25"/>
      <c r="G66" s="59"/>
      <c r="H66" s="30"/>
      <c r="I66" s="30"/>
      <c r="J66" s="21"/>
      <c r="K66" s="30"/>
      <c r="L66" s="30"/>
      <c r="M66" s="30"/>
      <c r="N66" s="30"/>
      <c r="O66" s="26"/>
      <c r="P66" s="58"/>
      <c r="Q66" s="11">
        <v>3</v>
      </c>
      <c r="R66" s="16">
        <v>41030</v>
      </c>
      <c r="S66" s="16">
        <v>41153</v>
      </c>
      <c r="T66" s="21">
        <v>0.6</v>
      </c>
      <c r="U66" s="21"/>
      <c r="V66" s="21"/>
      <c r="W66" s="21">
        <v>0.6</v>
      </c>
      <c r="X66" s="22"/>
      <c r="Y66" s="22"/>
      <c r="Z66" s="22"/>
      <c r="AA66" s="35"/>
      <c r="AB66" s="24"/>
      <c r="AC66" s="24"/>
      <c r="AD66" s="23"/>
      <c r="AE66" s="24">
        <v>300</v>
      </c>
      <c r="AF66" s="11"/>
      <c r="AG66" s="24"/>
      <c r="AH66" s="24"/>
      <c r="AI66" s="22"/>
      <c r="AJ66" s="22"/>
      <c r="AK66" s="22"/>
      <c r="AL66" s="22">
        <v>32</v>
      </c>
      <c r="AM66" s="20">
        <v>41030</v>
      </c>
      <c r="AN66" s="20">
        <v>41182</v>
      </c>
      <c r="AO66" s="14">
        <v>69.47</v>
      </c>
      <c r="AP66" s="11"/>
      <c r="AQ66" s="11"/>
      <c r="AR66" s="14">
        <v>69.47</v>
      </c>
      <c r="AS66" s="11">
        <v>500</v>
      </c>
      <c r="AT66" s="18"/>
      <c r="AU66" s="11"/>
      <c r="AV66" s="11"/>
      <c r="AW66" s="11"/>
      <c r="AX66" s="11"/>
      <c r="AY66" s="9"/>
      <c r="AZ66" s="11"/>
      <c r="BA66" s="11"/>
      <c r="BB66" s="11"/>
      <c r="BC66" s="11"/>
      <c r="BD66" s="11"/>
      <c r="BE66" s="11"/>
      <c r="BF66" s="11"/>
      <c r="BG66" s="11">
        <v>12</v>
      </c>
      <c r="BH66" s="11"/>
      <c r="BI66" s="11"/>
      <c r="BJ66" s="27"/>
      <c r="BK66" s="27"/>
      <c r="BL66" s="27"/>
      <c r="BM66" s="27">
        <v>21.6</v>
      </c>
      <c r="BN66" s="11"/>
      <c r="BO66" s="13"/>
      <c r="BP66" s="13"/>
      <c r="BQ66" s="14"/>
      <c r="BR66" s="14"/>
      <c r="BS66" s="14"/>
      <c r="BT66" s="14"/>
      <c r="BU66" s="11">
        <v>11</v>
      </c>
      <c r="BV66" s="13">
        <v>41091</v>
      </c>
      <c r="BW66" s="13">
        <v>41152</v>
      </c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>
        <v>100</v>
      </c>
      <c r="CJ66" s="11"/>
      <c r="CK66" s="11"/>
      <c r="CL66" s="14">
        <v>15</v>
      </c>
      <c r="CM66" s="11"/>
      <c r="CN66" s="11"/>
      <c r="CO66" s="11"/>
      <c r="CP66" s="11">
        <v>100</v>
      </c>
      <c r="CQ66" s="11"/>
      <c r="CR66" s="11"/>
      <c r="CS66" s="11"/>
      <c r="CT66" s="11"/>
      <c r="CU66" s="11"/>
      <c r="CV66" s="11"/>
      <c r="CW66" s="11">
        <v>146.6</v>
      </c>
      <c r="CX66" s="13">
        <v>41030</v>
      </c>
      <c r="CY66" s="13">
        <v>41152</v>
      </c>
      <c r="CZ66" s="11"/>
      <c r="DA66" s="11"/>
      <c r="DB66" s="11"/>
      <c r="DC66" s="11"/>
      <c r="DD66" s="10" t="s">
        <v>103</v>
      </c>
      <c r="DE66" s="13">
        <v>41061</v>
      </c>
      <c r="DF66" s="13">
        <v>41213</v>
      </c>
      <c r="DG66" s="11">
        <v>164.938</v>
      </c>
      <c r="DH66" s="11"/>
      <c r="DI66" s="11"/>
      <c r="DJ66" s="11">
        <v>164.938</v>
      </c>
      <c r="DK66" s="11">
        <v>80</v>
      </c>
      <c r="DL66" s="11"/>
      <c r="DM66" s="11"/>
      <c r="DN66" s="11"/>
      <c r="DO66" s="11"/>
      <c r="DP66" s="11"/>
      <c r="DQ66" s="11"/>
      <c r="DR66" s="11">
        <v>8</v>
      </c>
      <c r="DS66" s="11"/>
      <c r="DT66" s="13">
        <v>41153</v>
      </c>
      <c r="DU66" s="11"/>
      <c r="DV66" s="11"/>
      <c r="DW66" s="11"/>
      <c r="DX66" s="11"/>
      <c r="DY66" s="11">
        <v>190</v>
      </c>
      <c r="DZ66" s="11"/>
      <c r="EA66" s="11"/>
      <c r="EB66" s="11"/>
      <c r="EC66" s="11"/>
      <c r="ED66" s="11"/>
      <c r="EE66" s="11"/>
      <c r="EF66" s="11">
        <v>20</v>
      </c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3"/>
      <c r="EV66" s="13"/>
      <c r="EW66" s="11"/>
      <c r="EX66" s="11"/>
      <c r="EY66" s="11"/>
      <c r="EZ66" s="11"/>
      <c r="FA66" s="11">
        <v>50</v>
      </c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>
        <v>10</v>
      </c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>
        <v>12</v>
      </c>
      <c r="GD66" s="11"/>
      <c r="GE66" s="11"/>
      <c r="GF66" s="11"/>
      <c r="GG66" s="11"/>
      <c r="GH66" s="11"/>
      <c r="GI66" s="11"/>
      <c r="GJ66" s="11">
        <v>50</v>
      </c>
      <c r="GK66" s="13">
        <v>41030</v>
      </c>
      <c r="GL66" s="13">
        <v>41152</v>
      </c>
      <c r="GM66" s="11"/>
      <c r="GN66" s="11"/>
      <c r="GO66" s="11"/>
      <c r="GP66" s="11"/>
      <c r="GQ66" s="11">
        <v>2.5</v>
      </c>
      <c r="GR66" s="11"/>
      <c r="GS66" s="11"/>
      <c r="GT66" s="14">
        <v>8.61</v>
      </c>
      <c r="GU66" s="11"/>
      <c r="GV66" s="11"/>
      <c r="GW66" s="14">
        <v>8.61</v>
      </c>
      <c r="GX66" s="11">
        <v>12</v>
      </c>
      <c r="GY66" s="11"/>
      <c r="GZ66" s="11"/>
      <c r="HA66" s="11"/>
      <c r="HB66" s="11"/>
      <c r="HC66" s="11"/>
      <c r="HD66" s="11"/>
      <c r="HE66" s="11">
        <v>2</v>
      </c>
      <c r="HF66" s="11"/>
      <c r="HG66" s="11"/>
      <c r="HH66" s="11"/>
      <c r="HI66" s="11"/>
      <c r="HJ66" s="11"/>
    </row>
    <row r="67" spans="1:218" ht="16.5" customHeight="1">
      <c r="A67" s="90" t="s">
        <v>104</v>
      </c>
      <c r="B67" s="89" t="s">
        <v>105</v>
      </c>
      <c r="C67" s="22" t="s">
        <v>85</v>
      </c>
      <c r="D67" s="24"/>
      <c r="E67" s="20"/>
      <c r="F67" s="25"/>
      <c r="G67" s="59"/>
      <c r="H67" s="30"/>
      <c r="I67" s="30"/>
      <c r="J67" s="21"/>
      <c r="K67" s="30"/>
      <c r="L67" s="30"/>
      <c r="M67" s="30"/>
      <c r="N67" s="30"/>
      <c r="O67" s="26"/>
      <c r="P67" s="58"/>
      <c r="Q67" s="11"/>
      <c r="R67" s="20"/>
      <c r="S67" s="20"/>
      <c r="T67" s="21"/>
      <c r="U67" s="21"/>
      <c r="V67" s="21"/>
      <c r="W67" s="21"/>
      <c r="X67" s="22"/>
      <c r="Y67" s="22"/>
      <c r="Z67" s="22"/>
      <c r="AA67" s="24"/>
      <c r="AB67" s="24"/>
      <c r="AC67" s="24"/>
      <c r="AD67" s="23"/>
      <c r="AE67" s="24">
        <v>180</v>
      </c>
      <c r="AF67" s="11"/>
      <c r="AG67" s="24"/>
      <c r="AH67" s="24"/>
      <c r="AI67" s="22"/>
      <c r="AJ67" s="22"/>
      <c r="AK67" s="22"/>
      <c r="AL67" s="23" t="s">
        <v>107</v>
      </c>
      <c r="AM67" s="20"/>
      <c r="AN67" s="20"/>
      <c r="AO67" s="14"/>
      <c r="AP67" s="11"/>
      <c r="AQ67" s="11"/>
      <c r="AR67" s="14"/>
      <c r="AS67" s="11"/>
      <c r="AT67" s="18"/>
      <c r="AU67" s="11"/>
      <c r="AV67" s="11"/>
      <c r="AW67" s="11"/>
      <c r="AX67" s="11"/>
      <c r="AY67" s="9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27"/>
      <c r="BK67" s="27"/>
      <c r="BL67" s="27"/>
      <c r="BM67" s="27"/>
      <c r="BN67" s="11"/>
      <c r="BO67" s="13"/>
      <c r="BP67" s="13"/>
      <c r="BQ67" s="14"/>
      <c r="BR67" s="14"/>
      <c r="BS67" s="14"/>
      <c r="BT67" s="14"/>
      <c r="BU67" s="10" t="s">
        <v>108</v>
      </c>
      <c r="BV67" s="13"/>
      <c r="BW67" s="13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4"/>
      <c r="CM67" s="11"/>
      <c r="CN67" s="11"/>
      <c r="CO67" s="11"/>
      <c r="CP67" s="11">
        <v>25</v>
      </c>
      <c r="CQ67" s="11"/>
      <c r="CR67" s="11"/>
      <c r="CS67" s="11"/>
      <c r="CT67" s="11"/>
      <c r="CU67" s="11"/>
      <c r="CV67" s="11"/>
      <c r="CW67" s="11"/>
      <c r="CX67" s="13"/>
      <c r="CY67" s="13"/>
      <c r="CZ67" s="11"/>
      <c r="DA67" s="11"/>
      <c r="DB67" s="11"/>
      <c r="DC67" s="11"/>
      <c r="DD67" s="10" t="s">
        <v>108</v>
      </c>
      <c r="DE67" s="13"/>
      <c r="DF67" s="13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3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>
        <v>15</v>
      </c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3"/>
      <c r="EV67" s="13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>
        <v>200</v>
      </c>
      <c r="FP67" s="11"/>
      <c r="FQ67" s="11"/>
      <c r="FR67" s="11"/>
      <c r="FS67" s="11"/>
      <c r="FT67" s="11"/>
      <c r="FU67" s="11"/>
      <c r="FV67" s="11">
        <v>300</v>
      </c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3"/>
      <c r="GL67" s="13"/>
      <c r="GM67" s="11"/>
      <c r="GN67" s="11"/>
      <c r="GO67" s="11"/>
      <c r="GP67" s="11"/>
      <c r="GQ67" s="11">
        <v>1300</v>
      </c>
      <c r="GR67" s="11"/>
      <c r="GS67" s="11"/>
      <c r="GT67" s="14"/>
      <c r="GU67" s="11"/>
      <c r="GV67" s="11"/>
      <c r="GW67" s="14"/>
      <c r="GX67" s="11"/>
      <c r="GY67" s="11"/>
      <c r="GZ67" s="11"/>
      <c r="HA67" s="11"/>
      <c r="HB67" s="11"/>
      <c r="HC67" s="11"/>
      <c r="HD67" s="11"/>
      <c r="HE67" s="11">
        <v>24</v>
      </c>
      <c r="HF67" s="11"/>
      <c r="HG67" s="11"/>
      <c r="HH67" s="11"/>
      <c r="HI67" s="11"/>
      <c r="HJ67" s="11"/>
    </row>
    <row r="68" spans="1:218" ht="16.5" customHeight="1">
      <c r="A68" s="90" t="s">
        <v>109</v>
      </c>
      <c r="B68" s="89" t="s">
        <v>110</v>
      </c>
      <c r="C68" s="22" t="s">
        <v>85</v>
      </c>
      <c r="D68" s="24"/>
      <c r="E68" s="20"/>
      <c r="F68" s="25"/>
      <c r="G68" s="59"/>
      <c r="H68" s="30"/>
      <c r="I68" s="30"/>
      <c r="J68" s="21"/>
      <c r="K68" s="30"/>
      <c r="L68" s="30"/>
      <c r="M68" s="30"/>
      <c r="N68" s="30"/>
      <c r="O68" s="26"/>
      <c r="P68" s="58"/>
      <c r="Q68" s="11">
        <v>38</v>
      </c>
      <c r="R68" s="16">
        <v>41030</v>
      </c>
      <c r="S68" s="16">
        <v>41153</v>
      </c>
      <c r="T68" s="21"/>
      <c r="U68" s="21"/>
      <c r="V68" s="21"/>
      <c r="W68" s="21"/>
      <c r="X68" s="22"/>
      <c r="Y68" s="22"/>
      <c r="Z68" s="22"/>
      <c r="AA68" s="24"/>
      <c r="AB68" s="24"/>
      <c r="AC68" s="24"/>
      <c r="AD68" s="23"/>
      <c r="AE68" s="24"/>
      <c r="AF68" s="11"/>
      <c r="AG68" s="24"/>
      <c r="AH68" s="24"/>
      <c r="AI68" s="22"/>
      <c r="AJ68" s="22"/>
      <c r="AK68" s="22"/>
      <c r="AL68" s="23" t="s">
        <v>111</v>
      </c>
      <c r="AM68" s="20">
        <v>41030</v>
      </c>
      <c r="AN68" s="20">
        <v>41182</v>
      </c>
      <c r="AO68" s="14">
        <v>4.8</v>
      </c>
      <c r="AP68" s="11"/>
      <c r="AQ68" s="11"/>
      <c r="AR68" s="14">
        <v>4.8</v>
      </c>
      <c r="AS68" s="11"/>
      <c r="AT68" s="33"/>
      <c r="AU68" s="11"/>
      <c r="AV68" s="11"/>
      <c r="AW68" s="11"/>
      <c r="AX68" s="11"/>
      <c r="AY68" s="9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27"/>
      <c r="BK68" s="27"/>
      <c r="BL68" s="27"/>
      <c r="BM68" s="27"/>
      <c r="BN68" s="11"/>
      <c r="BO68" s="13"/>
      <c r="BP68" s="13"/>
      <c r="BQ68" s="14"/>
      <c r="BR68" s="14"/>
      <c r="BS68" s="14"/>
      <c r="BT68" s="14"/>
      <c r="BU68" s="10" t="s">
        <v>57</v>
      </c>
      <c r="BV68" s="13">
        <v>41091</v>
      </c>
      <c r="BW68" s="13">
        <v>41152</v>
      </c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0" t="s">
        <v>51</v>
      </c>
      <c r="CJ68" s="11"/>
      <c r="CK68" s="11"/>
      <c r="CL68" s="14">
        <v>18</v>
      </c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>
        <v>450</v>
      </c>
      <c r="CX68" s="13">
        <v>41030</v>
      </c>
      <c r="CY68" s="13">
        <v>41152</v>
      </c>
      <c r="CZ68" s="11"/>
      <c r="DA68" s="11"/>
      <c r="DB68" s="11"/>
      <c r="DC68" s="11"/>
      <c r="DD68" s="11">
        <v>39</v>
      </c>
      <c r="DE68" s="13">
        <v>41061</v>
      </c>
      <c r="DF68" s="13">
        <v>41213</v>
      </c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3"/>
      <c r="DU68" s="11"/>
      <c r="DV68" s="11"/>
      <c r="DW68" s="11"/>
      <c r="DX68" s="11"/>
      <c r="DY68" s="11">
        <v>170</v>
      </c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>
        <v>200</v>
      </c>
      <c r="EU68" s="13">
        <v>41030</v>
      </c>
      <c r="EV68" s="13">
        <v>41091</v>
      </c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>
        <v>27</v>
      </c>
      <c r="FP68" s="11"/>
      <c r="FQ68" s="11"/>
      <c r="FR68" s="11"/>
      <c r="FS68" s="11"/>
      <c r="FT68" s="11"/>
      <c r="FU68" s="11"/>
      <c r="FV68" s="11">
        <v>7</v>
      </c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0" t="s">
        <v>51</v>
      </c>
      <c r="GK68" s="13">
        <v>41030</v>
      </c>
      <c r="GL68" s="13">
        <v>41152</v>
      </c>
      <c r="GM68" s="11"/>
      <c r="GN68" s="11"/>
      <c r="GO68" s="11"/>
      <c r="GP68" s="11"/>
      <c r="GQ68" s="11">
        <v>11</v>
      </c>
      <c r="GR68" s="11"/>
      <c r="GS68" s="11"/>
      <c r="GT68" s="14">
        <v>244.62</v>
      </c>
      <c r="GU68" s="11"/>
      <c r="GV68" s="11"/>
      <c r="GW68" s="14">
        <v>244.62</v>
      </c>
      <c r="GX68" s="11">
        <v>5</v>
      </c>
      <c r="GY68" s="11"/>
      <c r="GZ68" s="11"/>
      <c r="HA68" s="11"/>
      <c r="HB68" s="11"/>
      <c r="HC68" s="11"/>
      <c r="HD68" s="11"/>
      <c r="HE68" s="11">
        <v>16</v>
      </c>
      <c r="HF68" s="11"/>
      <c r="HG68" s="11"/>
      <c r="HH68" s="11"/>
      <c r="HI68" s="11"/>
      <c r="HJ68" s="11"/>
    </row>
    <row r="69" spans="1:218" ht="16.5">
      <c r="A69" s="23" t="s">
        <v>114</v>
      </c>
      <c r="B69" s="22" t="s">
        <v>115</v>
      </c>
      <c r="C69" s="22" t="s">
        <v>116</v>
      </c>
      <c r="D69" s="24"/>
      <c r="E69" s="20"/>
      <c r="F69" s="25"/>
      <c r="G69" s="59"/>
      <c r="H69" s="30"/>
      <c r="I69" s="30"/>
      <c r="J69" s="21"/>
      <c r="K69" s="30"/>
      <c r="L69" s="30"/>
      <c r="M69" s="30"/>
      <c r="N69" s="30"/>
      <c r="O69" s="26"/>
      <c r="P69" s="58"/>
      <c r="Q69" s="11">
        <v>529</v>
      </c>
      <c r="R69" s="16">
        <v>41030</v>
      </c>
      <c r="S69" s="16">
        <v>41153</v>
      </c>
      <c r="T69" s="21"/>
      <c r="U69" s="21"/>
      <c r="V69" s="21"/>
      <c r="W69" s="21"/>
      <c r="X69" s="22">
        <v>30</v>
      </c>
      <c r="Y69" s="22"/>
      <c r="Z69" s="22"/>
      <c r="AA69" s="24"/>
      <c r="AB69" s="35"/>
      <c r="AC69" s="24"/>
      <c r="AD69" s="23"/>
      <c r="AE69" s="24">
        <v>200</v>
      </c>
      <c r="AF69" s="11"/>
      <c r="AG69" s="35"/>
      <c r="AH69" s="24"/>
      <c r="AI69" s="22"/>
      <c r="AJ69" s="22"/>
      <c r="AK69" s="22"/>
      <c r="AL69" s="22">
        <v>191</v>
      </c>
      <c r="AM69" s="20">
        <v>41030</v>
      </c>
      <c r="AN69" s="20">
        <v>41182</v>
      </c>
      <c r="AO69" s="14">
        <v>41.64</v>
      </c>
      <c r="AP69" s="11"/>
      <c r="AQ69" s="11"/>
      <c r="AR69" s="14">
        <v>41.64</v>
      </c>
      <c r="AS69" s="11"/>
      <c r="AT69" s="18"/>
      <c r="AU69" s="11"/>
      <c r="AV69" s="11"/>
      <c r="AW69" s="11"/>
      <c r="AX69" s="11"/>
      <c r="AY69" s="9"/>
      <c r="AZ69" s="11">
        <v>2</v>
      </c>
      <c r="BA69" s="11"/>
      <c r="BB69" s="11"/>
      <c r="BC69" s="11"/>
      <c r="BD69" s="11"/>
      <c r="BE69" s="11"/>
      <c r="BF69" s="11"/>
      <c r="BG69" s="11">
        <v>68</v>
      </c>
      <c r="BH69" s="11"/>
      <c r="BI69" s="11"/>
      <c r="BJ69" s="27"/>
      <c r="BK69" s="27"/>
      <c r="BL69" s="27"/>
      <c r="BM69" s="27">
        <v>20</v>
      </c>
      <c r="BN69" s="11"/>
      <c r="BO69" s="13"/>
      <c r="BP69" s="13"/>
      <c r="BQ69" s="14"/>
      <c r="BR69" s="14"/>
      <c r="BS69" s="14"/>
      <c r="BT69" s="14"/>
      <c r="BU69" s="11">
        <v>52</v>
      </c>
      <c r="BV69" s="13">
        <v>41122</v>
      </c>
      <c r="BW69" s="13">
        <v>41152</v>
      </c>
      <c r="BX69" s="11"/>
      <c r="BY69" s="11"/>
      <c r="BZ69" s="11"/>
      <c r="CA69" s="11"/>
      <c r="CB69" s="11">
        <v>12</v>
      </c>
      <c r="CC69" s="11"/>
      <c r="CD69" s="11"/>
      <c r="CE69" s="11"/>
      <c r="CF69" s="11"/>
      <c r="CG69" s="11"/>
      <c r="CH69" s="11"/>
      <c r="CI69" s="11"/>
      <c r="CJ69" s="11"/>
      <c r="CK69" s="11"/>
      <c r="CL69" s="14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>
        <v>203</v>
      </c>
      <c r="CX69" s="13">
        <v>41030</v>
      </c>
      <c r="CY69" s="13">
        <v>41152</v>
      </c>
      <c r="CZ69" s="11"/>
      <c r="DA69" s="11"/>
      <c r="DB69" s="11"/>
      <c r="DC69" s="11"/>
      <c r="DD69" s="11">
        <v>120</v>
      </c>
      <c r="DE69" s="13">
        <v>41061</v>
      </c>
      <c r="DF69" s="13">
        <v>41213</v>
      </c>
      <c r="DG69" s="11">
        <v>151.68</v>
      </c>
      <c r="DH69" s="11"/>
      <c r="DI69" s="11"/>
      <c r="DJ69" s="11">
        <v>151.68</v>
      </c>
      <c r="DK69" s="11">
        <v>400</v>
      </c>
      <c r="DL69" s="11"/>
      <c r="DM69" s="11"/>
      <c r="DN69" s="11"/>
      <c r="DO69" s="11"/>
      <c r="DP69" s="11"/>
      <c r="DQ69" s="11"/>
      <c r="DR69" s="11">
        <v>10</v>
      </c>
      <c r="DS69" s="11"/>
      <c r="DT69" s="13">
        <v>41153</v>
      </c>
      <c r="DU69" s="11"/>
      <c r="DV69" s="11"/>
      <c r="DW69" s="11"/>
      <c r="DX69" s="11"/>
      <c r="DY69" s="11">
        <v>200</v>
      </c>
      <c r="DZ69" s="11"/>
      <c r="EA69" s="11"/>
      <c r="EB69" s="11"/>
      <c r="EC69" s="11"/>
      <c r="ED69" s="11"/>
      <c r="EE69" s="11"/>
      <c r="EF69" s="11">
        <v>15</v>
      </c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3"/>
      <c r="EV69" s="13"/>
      <c r="EW69" s="11"/>
      <c r="EX69" s="11"/>
      <c r="EY69" s="11"/>
      <c r="EZ69" s="11"/>
      <c r="FA69" s="11">
        <v>36</v>
      </c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>
        <v>6</v>
      </c>
      <c r="FP69" s="11"/>
      <c r="FQ69" s="11"/>
      <c r="FR69" s="11"/>
      <c r="FS69" s="11"/>
      <c r="FT69" s="11"/>
      <c r="FU69" s="11"/>
      <c r="FV69" s="11">
        <v>18</v>
      </c>
      <c r="FW69" s="11"/>
      <c r="FX69" s="11"/>
      <c r="FY69" s="11"/>
      <c r="FZ69" s="11"/>
      <c r="GA69" s="11"/>
      <c r="GB69" s="11"/>
      <c r="GC69" s="11">
        <v>18</v>
      </c>
      <c r="GD69" s="11"/>
      <c r="GE69" s="11"/>
      <c r="GF69" s="11"/>
      <c r="GG69" s="11"/>
      <c r="GH69" s="11"/>
      <c r="GI69" s="11"/>
      <c r="GJ69" s="11">
        <v>300</v>
      </c>
      <c r="GK69" s="13">
        <v>41030</v>
      </c>
      <c r="GL69" s="13">
        <v>41152</v>
      </c>
      <c r="GM69" s="11"/>
      <c r="GN69" s="11"/>
      <c r="GO69" s="11"/>
      <c r="GP69" s="11"/>
      <c r="GQ69" s="11">
        <v>190</v>
      </c>
      <c r="GR69" s="11"/>
      <c r="GS69" s="11"/>
      <c r="GT69" s="14">
        <v>155.04</v>
      </c>
      <c r="GU69" s="11"/>
      <c r="GV69" s="11"/>
      <c r="GW69" s="14">
        <v>155.04</v>
      </c>
      <c r="GX69" s="11">
        <v>25</v>
      </c>
      <c r="GY69" s="11"/>
      <c r="GZ69" s="11"/>
      <c r="HA69" s="11"/>
      <c r="HB69" s="11"/>
      <c r="HC69" s="11"/>
      <c r="HD69" s="11"/>
      <c r="HE69" s="11">
        <v>30</v>
      </c>
      <c r="HF69" s="11"/>
      <c r="HG69" s="11"/>
      <c r="HH69" s="11"/>
      <c r="HI69" s="11"/>
      <c r="HJ69" s="11"/>
    </row>
    <row r="70" spans="1:218" ht="33">
      <c r="A70" s="23" t="s">
        <v>117</v>
      </c>
      <c r="B70" s="22" t="s">
        <v>118</v>
      </c>
      <c r="C70" s="22" t="s">
        <v>75</v>
      </c>
      <c r="D70" s="24"/>
      <c r="E70" s="20"/>
      <c r="F70" s="25"/>
      <c r="G70" s="59"/>
      <c r="H70" s="30"/>
      <c r="I70" s="30"/>
      <c r="J70" s="21"/>
      <c r="K70" s="30"/>
      <c r="L70" s="30"/>
      <c r="M70" s="30"/>
      <c r="N70" s="30"/>
      <c r="O70" s="26"/>
      <c r="P70" s="58"/>
      <c r="Q70" s="11">
        <v>41</v>
      </c>
      <c r="R70" s="16">
        <v>41030</v>
      </c>
      <c r="S70" s="16">
        <v>41153</v>
      </c>
      <c r="T70" s="21"/>
      <c r="U70" s="21"/>
      <c r="V70" s="21"/>
      <c r="W70" s="21"/>
      <c r="X70" s="22"/>
      <c r="Y70" s="18"/>
      <c r="Z70" s="22"/>
      <c r="AA70" s="24"/>
      <c r="AB70" s="35"/>
      <c r="AC70" s="24"/>
      <c r="AD70" s="24"/>
      <c r="AE70" s="24">
        <v>300</v>
      </c>
      <c r="AF70" s="11"/>
      <c r="AG70" s="35"/>
      <c r="AH70" s="24"/>
      <c r="AI70" s="22"/>
      <c r="AJ70" s="22"/>
      <c r="AK70" s="22"/>
      <c r="AL70" s="22">
        <v>35</v>
      </c>
      <c r="AM70" s="20">
        <v>41030</v>
      </c>
      <c r="AN70" s="20">
        <v>41182</v>
      </c>
      <c r="AO70" s="14">
        <v>67.9</v>
      </c>
      <c r="AP70" s="11"/>
      <c r="AQ70" s="11"/>
      <c r="AR70" s="14">
        <v>67.9</v>
      </c>
      <c r="AS70" s="11">
        <v>8</v>
      </c>
      <c r="AT70" s="18"/>
      <c r="AU70" s="11"/>
      <c r="AV70" s="11"/>
      <c r="AW70" s="11"/>
      <c r="AX70" s="11"/>
      <c r="AY70" s="9"/>
      <c r="AZ70" s="11">
        <v>3</v>
      </c>
      <c r="BA70" s="11"/>
      <c r="BB70" s="11"/>
      <c r="BC70" s="11"/>
      <c r="BD70" s="11"/>
      <c r="BE70" s="11"/>
      <c r="BF70" s="11"/>
      <c r="BG70" s="11">
        <v>7</v>
      </c>
      <c r="BH70" s="11"/>
      <c r="BI70" s="11"/>
      <c r="BJ70" s="27"/>
      <c r="BK70" s="27"/>
      <c r="BL70" s="27"/>
      <c r="BM70" s="27">
        <v>14.4</v>
      </c>
      <c r="BN70" s="11">
        <v>5</v>
      </c>
      <c r="BO70" s="13"/>
      <c r="BP70" s="13"/>
      <c r="BQ70" s="14">
        <v>15</v>
      </c>
      <c r="BR70" s="14"/>
      <c r="BS70" s="14"/>
      <c r="BT70" s="14">
        <v>15</v>
      </c>
      <c r="BU70" s="11">
        <v>26</v>
      </c>
      <c r="BV70" s="13">
        <v>41061</v>
      </c>
      <c r="BW70" s="13" t="s">
        <v>78</v>
      </c>
      <c r="BX70" s="11"/>
      <c r="BY70" s="11"/>
      <c r="BZ70" s="11"/>
      <c r="CA70" s="11"/>
      <c r="CB70" s="11">
        <v>14</v>
      </c>
      <c r="CC70" s="11"/>
      <c r="CD70" s="11"/>
      <c r="CE70" s="11"/>
      <c r="CF70" s="11"/>
      <c r="CG70" s="11"/>
      <c r="CH70" s="11"/>
      <c r="CI70" s="11">
        <v>40</v>
      </c>
      <c r="CJ70" s="11"/>
      <c r="CK70" s="11"/>
      <c r="CL70" s="14">
        <v>65</v>
      </c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>
        <v>48</v>
      </c>
      <c r="CX70" s="13">
        <v>41030</v>
      </c>
      <c r="CY70" s="13">
        <v>41152</v>
      </c>
      <c r="CZ70" s="11"/>
      <c r="DA70" s="11"/>
      <c r="DB70" s="11"/>
      <c r="DC70" s="11"/>
      <c r="DD70" s="11">
        <v>12</v>
      </c>
      <c r="DE70" s="13">
        <v>40909</v>
      </c>
      <c r="DF70" s="13">
        <v>41213</v>
      </c>
      <c r="DG70" s="11">
        <v>31.253</v>
      </c>
      <c r="DH70" s="11"/>
      <c r="DI70" s="11"/>
      <c r="DJ70" s="11">
        <v>31.253</v>
      </c>
      <c r="DK70" s="11">
        <v>20</v>
      </c>
      <c r="DL70" s="11"/>
      <c r="DM70" s="11"/>
      <c r="DN70" s="11"/>
      <c r="DO70" s="11"/>
      <c r="DP70" s="11"/>
      <c r="DQ70" s="11"/>
      <c r="DR70" s="11">
        <v>14</v>
      </c>
      <c r="DS70" s="11"/>
      <c r="DT70" s="13">
        <v>41153</v>
      </c>
      <c r="DU70" s="11"/>
      <c r="DV70" s="11"/>
      <c r="DW70" s="11"/>
      <c r="DX70" s="11"/>
      <c r="DY70" s="11">
        <v>142</v>
      </c>
      <c r="DZ70" s="11"/>
      <c r="EA70" s="11"/>
      <c r="EB70" s="11"/>
      <c r="EC70" s="11"/>
      <c r="ED70" s="11"/>
      <c r="EE70" s="11"/>
      <c r="EF70" s="11">
        <v>9</v>
      </c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>
        <v>4</v>
      </c>
      <c r="EU70" s="13">
        <v>40940</v>
      </c>
      <c r="EV70" s="13">
        <v>41122</v>
      </c>
      <c r="EW70" s="11"/>
      <c r="EX70" s="11"/>
      <c r="EY70" s="11"/>
      <c r="EZ70" s="11"/>
      <c r="FA70" s="11">
        <v>20</v>
      </c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>
        <v>27</v>
      </c>
      <c r="FP70" s="11"/>
      <c r="FQ70" s="11"/>
      <c r="FR70" s="11"/>
      <c r="FS70" s="11"/>
      <c r="FT70" s="11"/>
      <c r="FU70" s="11"/>
      <c r="FV70" s="11">
        <v>20</v>
      </c>
      <c r="FW70" s="11"/>
      <c r="FX70" s="11"/>
      <c r="FY70" s="11"/>
      <c r="FZ70" s="11"/>
      <c r="GA70" s="11"/>
      <c r="GB70" s="11"/>
      <c r="GC70" s="11">
        <v>2</v>
      </c>
      <c r="GD70" s="11"/>
      <c r="GE70" s="11"/>
      <c r="GF70" s="11"/>
      <c r="GG70" s="11"/>
      <c r="GH70" s="11"/>
      <c r="GI70" s="11"/>
      <c r="GJ70" s="11">
        <v>10</v>
      </c>
      <c r="GK70" s="13">
        <v>41030</v>
      </c>
      <c r="GL70" s="13">
        <v>41152</v>
      </c>
      <c r="GM70" s="11"/>
      <c r="GN70" s="11"/>
      <c r="GO70" s="11"/>
      <c r="GP70" s="11"/>
      <c r="GQ70" s="11">
        <v>11</v>
      </c>
      <c r="GR70" s="11"/>
      <c r="GS70" s="11"/>
      <c r="GT70" s="14">
        <v>89.58</v>
      </c>
      <c r="GU70" s="11"/>
      <c r="GV70" s="11"/>
      <c r="GW70" s="14">
        <v>89.58</v>
      </c>
      <c r="GX70" s="11">
        <v>3</v>
      </c>
      <c r="GY70" s="11"/>
      <c r="GZ70" s="11"/>
      <c r="HA70" s="11"/>
      <c r="HB70" s="11"/>
      <c r="HC70" s="11"/>
      <c r="HD70" s="11"/>
      <c r="HE70" s="11">
        <v>10</v>
      </c>
      <c r="HF70" s="11"/>
      <c r="HG70" s="11"/>
      <c r="HH70" s="11"/>
      <c r="HI70" s="11"/>
      <c r="HJ70" s="11"/>
    </row>
    <row r="71" spans="1:218" ht="33">
      <c r="A71" s="23" t="s">
        <v>345</v>
      </c>
      <c r="B71" s="22" t="s">
        <v>119</v>
      </c>
      <c r="C71" s="22" t="s">
        <v>75</v>
      </c>
      <c r="D71" s="24"/>
      <c r="E71" s="20"/>
      <c r="F71" s="25"/>
      <c r="G71" s="59"/>
      <c r="H71" s="30"/>
      <c r="I71" s="30"/>
      <c r="J71" s="21"/>
      <c r="K71" s="30"/>
      <c r="L71" s="30"/>
      <c r="M71" s="30"/>
      <c r="N71" s="30"/>
      <c r="O71" s="26"/>
      <c r="P71" s="58"/>
      <c r="Q71" s="11"/>
      <c r="R71" s="16"/>
      <c r="S71" s="16"/>
      <c r="T71" s="21"/>
      <c r="U71" s="21"/>
      <c r="V71" s="21"/>
      <c r="W71" s="21"/>
      <c r="X71" s="22"/>
      <c r="Y71" s="18"/>
      <c r="Z71" s="22"/>
      <c r="AA71" s="24"/>
      <c r="AB71" s="35"/>
      <c r="AC71" s="24"/>
      <c r="AD71" s="24"/>
      <c r="AE71" s="24"/>
      <c r="AF71" s="11"/>
      <c r="AG71" s="35"/>
      <c r="AH71" s="24"/>
      <c r="AI71" s="22"/>
      <c r="AJ71" s="22"/>
      <c r="AK71" s="22"/>
      <c r="AL71" s="22"/>
      <c r="AM71" s="20"/>
      <c r="AN71" s="20"/>
      <c r="AO71" s="14"/>
      <c r="AP71" s="11"/>
      <c r="AQ71" s="11"/>
      <c r="AR71" s="14"/>
      <c r="AS71" s="11"/>
      <c r="AT71" s="18"/>
      <c r="AU71" s="11"/>
      <c r="AV71" s="11"/>
      <c r="AW71" s="11"/>
      <c r="AX71" s="11"/>
      <c r="AY71" s="9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27"/>
      <c r="BK71" s="27"/>
      <c r="BL71" s="27"/>
      <c r="BM71" s="27"/>
      <c r="BN71" s="11"/>
      <c r="BO71" s="13"/>
      <c r="BP71" s="13"/>
      <c r="BQ71" s="14"/>
      <c r="BR71" s="14"/>
      <c r="BS71" s="14"/>
      <c r="BT71" s="14"/>
      <c r="BU71" s="11"/>
      <c r="BV71" s="13"/>
      <c r="BW71" s="13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4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3"/>
      <c r="CY71" s="13"/>
      <c r="CZ71" s="11"/>
      <c r="DA71" s="11"/>
      <c r="DB71" s="11"/>
      <c r="DC71" s="11"/>
      <c r="DD71" s="11"/>
      <c r="DE71" s="13"/>
      <c r="DF71" s="13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3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3"/>
      <c r="EV71" s="13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3"/>
      <c r="GL71" s="13"/>
      <c r="GM71" s="11"/>
      <c r="GN71" s="11"/>
      <c r="GO71" s="11"/>
      <c r="GP71" s="11"/>
      <c r="GQ71" s="11"/>
      <c r="GR71" s="11"/>
      <c r="GS71" s="11"/>
      <c r="GT71" s="14"/>
      <c r="GU71" s="11"/>
      <c r="GV71" s="11"/>
      <c r="GW71" s="14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</row>
    <row r="72" spans="1:218" ht="16.5">
      <c r="A72" s="23" t="s">
        <v>58</v>
      </c>
      <c r="B72" s="22" t="s">
        <v>120</v>
      </c>
      <c r="C72" s="22" t="s">
        <v>75</v>
      </c>
      <c r="D72" s="24"/>
      <c r="E72" s="20"/>
      <c r="F72" s="25"/>
      <c r="G72" s="59"/>
      <c r="H72" s="30"/>
      <c r="I72" s="30"/>
      <c r="J72" s="21"/>
      <c r="K72" s="30"/>
      <c r="L72" s="30"/>
      <c r="M72" s="30"/>
      <c r="N72" s="30"/>
      <c r="O72" s="26"/>
      <c r="P72" s="58"/>
      <c r="Q72" s="11">
        <v>117</v>
      </c>
      <c r="R72" s="16">
        <v>41030</v>
      </c>
      <c r="S72" s="16">
        <v>41153</v>
      </c>
      <c r="T72" s="21">
        <v>42</v>
      </c>
      <c r="U72" s="21"/>
      <c r="V72" s="21"/>
      <c r="W72" s="21">
        <v>42</v>
      </c>
      <c r="X72" s="22"/>
      <c r="Y72" s="18"/>
      <c r="Z72" s="22"/>
      <c r="AA72" s="22"/>
      <c r="AB72" s="22"/>
      <c r="AC72" s="22"/>
      <c r="AD72" s="22"/>
      <c r="AE72" s="22">
        <v>415</v>
      </c>
      <c r="AF72" s="11"/>
      <c r="AG72" s="22"/>
      <c r="AH72" s="22"/>
      <c r="AI72" s="22"/>
      <c r="AJ72" s="22"/>
      <c r="AK72" s="22"/>
      <c r="AL72" s="22">
        <v>236</v>
      </c>
      <c r="AM72" s="20">
        <v>41030</v>
      </c>
      <c r="AN72" s="20">
        <v>41182</v>
      </c>
      <c r="AO72" s="14">
        <v>299.5</v>
      </c>
      <c r="AP72" s="11"/>
      <c r="AQ72" s="11"/>
      <c r="AR72" s="14">
        <v>299.5</v>
      </c>
      <c r="AS72" s="11"/>
      <c r="AT72" s="18"/>
      <c r="AU72" s="11"/>
      <c r="AV72" s="11"/>
      <c r="AW72" s="11"/>
      <c r="AX72" s="11"/>
      <c r="AY72" s="9"/>
      <c r="AZ72" s="11">
        <v>14</v>
      </c>
      <c r="BA72" s="11"/>
      <c r="BB72" s="11"/>
      <c r="BC72" s="11"/>
      <c r="BD72" s="11"/>
      <c r="BE72" s="11"/>
      <c r="BF72" s="11"/>
      <c r="BG72" s="11">
        <v>24</v>
      </c>
      <c r="BH72" s="11"/>
      <c r="BI72" s="11"/>
      <c r="BJ72" s="27"/>
      <c r="BK72" s="27"/>
      <c r="BL72" s="27"/>
      <c r="BM72" s="27">
        <v>19.2</v>
      </c>
      <c r="BN72" s="11"/>
      <c r="BO72" s="13"/>
      <c r="BP72" s="13"/>
      <c r="BQ72" s="14"/>
      <c r="BR72" s="14"/>
      <c r="BS72" s="14"/>
      <c r="BT72" s="14"/>
      <c r="BU72" s="11">
        <v>15</v>
      </c>
      <c r="BV72" s="13">
        <v>41030</v>
      </c>
      <c r="BW72" s="13">
        <v>41152</v>
      </c>
      <c r="BX72" s="11"/>
      <c r="BY72" s="11"/>
      <c r="BZ72" s="11"/>
      <c r="CA72" s="11"/>
      <c r="CB72" s="11">
        <v>6</v>
      </c>
      <c r="CC72" s="11"/>
      <c r="CD72" s="11"/>
      <c r="CE72" s="11"/>
      <c r="CF72" s="11"/>
      <c r="CG72" s="11"/>
      <c r="CH72" s="11"/>
      <c r="CI72" s="11">
        <v>84</v>
      </c>
      <c r="CJ72" s="11"/>
      <c r="CK72" s="11"/>
      <c r="CL72" s="14">
        <v>120</v>
      </c>
      <c r="CM72" s="11"/>
      <c r="CN72" s="11"/>
      <c r="CO72" s="11"/>
      <c r="CP72" s="11">
        <v>10</v>
      </c>
      <c r="CQ72" s="11"/>
      <c r="CR72" s="11"/>
      <c r="CS72" s="11"/>
      <c r="CT72" s="11"/>
      <c r="CU72" s="11"/>
      <c r="CV72" s="11"/>
      <c r="CW72" s="11"/>
      <c r="CX72" s="13"/>
      <c r="CY72" s="13"/>
      <c r="CZ72" s="11"/>
      <c r="DA72" s="11"/>
      <c r="DB72" s="11"/>
      <c r="DC72" s="11"/>
      <c r="DD72" s="11">
        <v>60</v>
      </c>
      <c r="DE72" s="13">
        <v>41061</v>
      </c>
      <c r="DF72" s="13">
        <v>41213</v>
      </c>
      <c r="DG72" s="11">
        <v>93.128</v>
      </c>
      <c r="DH72" s="11"/>
      <c r="DI72" s="11"/>
      <c r="DJ72" s="11">
        <v>93.128</v>
      </c>
      <c r="DK72" s="11">
        <v>60</v>
      </c>
      <c r="DL72" s="11"/>
      <c r="DM72" s="11"/>
      <c r="DN72" s="11"/>
      <c r="DO72" s="11"/>
      <c r="DP72" s="11"/>
      <c r="DQ72" s="11"/>
      <c r="DR72" s="11">
        <v>80</v>
      </c>
      <c r="DS72" s="11"/>
      <c r="DT72" s="13">
        <v>41153</v>
      </c>
      <c r="DU72" s="11"/>
      <c r="DV72" s="11"/>
      <c r="DW72" s="11"/>
      <c r="DX72" s="11"/>
      <c r="DY72" s="11">
        <v>141</v>
      </c>
      <c r="DZ72" s="11"/>
      <c r="EA72" s="11"/>
      <c r="EB72" s="11"/>
      <c r="EC72" s="11"/>
      <c r="ED72" s="11"/>
      <c r="EE72" s="11"/>
      <c r="EF72" s="11">
        <v>40</v>
      </c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3"/>
      <c r="EV72" s="13"/>
      <c r="EW72" s="11"/>
      <c r="EX72" s="11"/>
      <c r="EY72" s="11"/>
      <c r="EZ72" s="11"/>
      <c r="FA72" s="11">
        <v>6</v>
      </c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>
        <v>6</v>
      </c>
      <c r="FP72" s="11"/>
      <c r="FQ72" s="11"/>
      <c r="FR72" s="11"/>
      <c r="FS72" s="11"/>
      <c r="FT72" s="11"/>
      <c r="FU72" s="11"/>
      <c r="FV72" s="11">
        <v>50</v>
      </c>
      <c r="FW72" s="11"/>
      <c r="FX72" s="11"/>
      <c r="FY72" s="11"/>
      <c r="FZ72" s="11"/>
      <c r="GA72" s="11"/>
      <c r="GB72" s="11"/>
      <c r="GC72" s="11">
        <v>2</v>
      </c>
      <c r="GD72" s="11"/>
      <c r="GE72" s="11"/>
      <c r="GF72" s="11"/>
      <c r="GG72" s="11"/>
      <c r="GH72" s="11"/>
      <c r="GI72" s="11"/>
      <c r="GJ72" s="11">
        <v>20</v>
      </c>
      <c r="GK72" s="13">
        <v>41030</v>
      </c>
      <c r="GL72" s="13">
        <v>41152</v>
      </c>
      <c r="GM72" s="11"/>
      <c r="GN72" s="11"/>
      <c r="GO72" s="11"/>
      <c r="GP72" s="11"/>
      <c r="GQ72" s="11">
        <v>360</v>
      </c>
      <c r="GR72" s="11"/>
      <c r="GS72" s="11"/>
      <c r="GT72" s="14">
        <v>97.62</v>
      </c>
      <c r="GU72" s="11"/>
      <c r="GV72" s="11"/>
      <c r="GW72" s="14">
        <v>97.62</v>
      </c>
      <c r="GX72" s="11">
        <v>10</v>
      </c>
      <c r="GY72" s="11"/>
      <c r="GZ72" s="11"/>
      <c r="HA72" s="11"/>
      <c r="HB72" s="11"/>
      <c r="HC72" s="11"/>
      <c r="HD72" s="11"/>
      <c r="HE72" s="11">
        <v>50</v>
      </c>
      <c r="HF72" s="11"/>
      <c r="HG72" s="11"/>
      <c r="HH72" s="11"/>
      <c r="HI72" s="11"/>
      <c r="HJ72" s="11"/>
    </row>
    <row r="73" spans="1:218" ht="16.5">
      <c r="A73" s="23" t="s">
        <v>121</v>
      </c>
      <c r="B73" s="22" t="s">
        <v>122</v>
      </c>
      <c r="C73" s="22" t="s">
        <v>75</v>
      </c>
      <c r="D73" s="24"/>
      <c r="E73" s="20"/>
      <c r="F73" s="25"/>
      <c r="G73" s="59"/>
      <c r="H73" s="30"/>
      <c r="I73" s="30"/>
      <c r="J73" s="21"/>
      <c r="K73" s="30"/>
      <c r="L73" s="30"/>
      <c r="M73" s="30"/>
      <c r="N73" s="30"/>
      <c r="O73" s="26"/>
      <c r="P73" s="58"/>
      <c r="Q73" s="11">
        <v>3</v>
      </c>
      <c r="R73" s="16">
        <v>41030</v>
      </c>
      <c r="S73" s="16">
        <v>41153</v>
      </c>
      <c r="T73" s="21">
        <v>12.1</v>
      </c>
      <c r="U73" s="21"/>
      <c r="V73" s="21"/>
      <c r="W73" s="21">
        <v>12.1</v>
      </c>
      <c r="X73" s="22"/>
      <c r="Y73" s="18"/>
      <c r="Z73" s="22"/>
      <c r="AA73" s="22"/>
      <c r="AB73" s="22"/>
      <c r="AC73" s="22"/>
      <c r="AD73" s="22"/>
      <c r="AE73" s="22">
        <v>15</v>
      </c>
      <c r="AF73" s="11"/>
      <c r="AG73" s="22"/>
      <c r="AH73" s="22"/>
      <c r="AI73" s="22"/>
      <c r="AJ73" s="22"/>
      <c r="AK73" s="22"/>
      <c r="AL73" s="22">
        <v>18</v>
      </c>
      <c r="AM73" s="20">
        <v>41030</v>
      </c>
      <c r="AN73" s="20">
        <v>41182</v>
      </c>
      <c r="AO73" s="14">
        <v>92.4</v>
      </c>
      <c r="AP73" s="11"/>
      <c r="AQ73" s="11"/>
      <c r="AR73" s="14">
        <v>92.4</v>
      </c>
      <c r="AS73" s="11"/>
      <c r="AT73" s="18"/>
      <c r="AU73" s="11"/>
      <c r="AV73" s="11"/>
      <c r="AW73" s="11"/>
      <c r="AX73" s="11"/>
      <c r="AY73" s="9"/>
      <c r="AZ73" s="11">
        <v>14</v>
      </c>
      <c r="BA73" s="11"/>
      <c r="BB73" s="11"/>
      <c r="BC73" s="11"/>
      <c r="BD73" s="11"/>
      <c r="BE73" s="11"/>
      <c r="BF73" s="11"/>
      <c r="BG73" s="11">
        <v>2</v>
      </c>
      <c r="BH73" s="11"/>
      <c r="BI73" s="11"/>
      <c r="BJ73" s="27"/>
      <c r="BK73" s="27"/>
      <c r="BL73" s="27"/>
      <c r="BM73" s="27">
        <v>2.4</v>
      </c>
      <c r="BN73" s="11"/>
      <c r="BO73" s="13"/>
      <c r="BP73" s="13"/>
      <c r="BQ73" s="14"/>
      <c r="BR73" s="14"/>
      <c r="BS73" s="14"/>
      <c r="BT73" s="14"/>
      <c r="BU73" s="11">
        <v>5</v>
      </c>
      <c r="BV73" s="13">
        <v>41030</v>
      </c>
      <c r="BW73" s="13">
        <v>41152</v>
      </c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>
        <v>42</v>
      </c>
      <c r="CJ73" s="11"/>
      <c r="CK73" s="11"/>
      <c r="CL73" s="14">
        <v>110</v>
      </c>
      <c r="CM73" s="11"/>
      <c r="CN73" s="11"/>
      <c r="CO73" s="11"/>
      <c r="CP73" s="11">
        <v>10</v>
      </c>
      <c r="CQ73" s="11"/>
      <c r="CR73" s="11"/>
      <c r="CS73" s="11"/>
      <c r="CT73" s="11"/>
      <c r="CU73" s="11"/>
      <c r="CV73" s="11"/>
      <c r="CW73" s="11">
        <v>476</v>
      </c>
      <c r="CX73" s="13">
        <v>41030</v>
      </c>
      <c r="CY73" s="13">
        <v>41152</v>
      </c>
      <c r="CZ73" s="11"/>
      <c r="DA73" s="11"/>
      <c r="DB73" s="11"/>
      <c r="DC73" s="11"/>
      <c r="DD73" s="11">
        <v>8</v>
      </c>
      <c r="DE73" s="13">
        <v>41061</v>
      </c>
      <c r="DF73" s="13">
        <v>41213</v>
      </c>
      <c r="DG73" s="11">
        <v>52.512</v>
      </c>
      <c r="DH73" s="11"/>
      <c r="DI73" s="11"/>
      <c r="DJ73" s="11">
        <v>52.512</v>
      </c>
      <c r="DK73" s="11">
        <v>5</v>
      </c>
      <c r="DL73" s="11"/>
      <c r="DM73" s="11"/>
      <c r="DN73" s="11"/>
      <c r="DO73" s="11"/>
      <c r="DP73" s="11"/>
      <c r="DQ73" s="11"/>
      <c r="DR73" s="11">
        <v>15</v>
      </c>
      <c r="DS73" s="11"/>
      <c r="DT73" s="13">
        <v>41153</v>
      </c>
      <c r="DU73" s="11"/>
      <c r="DV73" s="11"/>
      <c r="DW73" s="11"/>
      <c r="DX73" s="11"/>
      <c r="DY73" s="11">
        <v>120</v>
      </c>
      <c r="DZ73" s="11"/>
      <c r="EA73" s="11"/>
      <c r="EB73" s="11"/>
      <c r="EC73" s="11"/>
      <c r="ED73" s="11"/>
      <c r="EE73" s="11"/>
      <c r="EF73" s="11">
        <v>10</v>
      </c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>
        <v>3</v>
      </c>
      <c r="EU73" s="13">
        <v>40969</v>
      </c>
      <c r="EV73" s="13">
        <v>41030</v>
      </c>
      <c r="EW73" s="11"/>
      <c r="EX73" s="11"/>
      <c r="EY73" s="11"/>
      <c r="EZ73" s="11"/>
      <c r="FA73" s="11">
        <v>1</v>
      </c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>
        <v>6</v>
      </c>
      <c r="FP73" s="11"/>
      <c r="FQ73" s="11"/>
      <c r="FR73" s="11"/>
      <c r="FS73" s="11"/>
      <c r="FT73" s="11"/>
      <c r="FU73" s="11"/>
      <c r="FV73" s="11">
        <v>30</v>
      </c>
      <c r="FW73" s="11"/>
      <c r="FX73" s="11"/>
      <c r="FY73" s="11"/>
      <c r="FZ73" s="11"/>
      <c r="GA73" s="11"/>
      <c r="GB73" s="11"/>
      <c r="GC73" s="11">
        <v>2</v>
      </c>
      <c r="GD73" s="11"/>
      <c r="GE73" s="11"/>
      <c r="GF73" s="11"/>
      <c r="GG73" s="11"/>
      <c r="GH73" s="11"/>
      <c r="GI73" s="11"/>
      <c r="GJ73" s="11">
        <v>10</v>
      </c>
      <c r="GK73" s="13">
        <v>41030</v>
      </c>
      <c r="GL73" s="13">
        <v>41152</v>
      </c>
      <c r="GM73" s="11"/>
      <c r="GN73" s="11"/>
      <c r="GO73" s="11"/>
      <c r="GP73" s="11"/>
      <c r="GQ73" s="11">
        <v>160</v>
      </c>
      <c r="GR73" s="11"/>
      <c r="GS73" s="11"/>
      <c r="GT73" s="14">
        <v>40.19</v>
      </c>
      <c r="GU73" s="11"/>
      <c r="GV73" s="11"/>
      <c r="GW73" s="14">
        <v>40.19</v>
      </c>
      <c r="GX73" s="11">
        <v>4</v>
      </c>
      <c r="GY73" s="11"/>
      <c r="GZ73" s="11"/>
      <c r="HA73" s="11"/>
      <c r="HB73" s="11"/>
      <c r="HC73" s="11"/>
      <c r="HD73" s="11"/>
      <c r="HE73" s="11">
        <v>11</v>
      </c>
      <c r="HF73" s="11"/>
      <c r="HG73" s="11"/>
      <c r="HH73" s="11"/>
      <c r="HI73" s="11"/>
      <c r="HJ73" s="11"/>
    </row>
    <row r="74" spans="1:218" ht="33" customHeight="1">
      <c r="A74" s="23" t="s">
        <v>59</v>
      </c>
      <c r="B74" s="22" t="s">
        <v>123</v>
      </c>
      <c r="C74" s="22" t="s">
        <v>65</v>
      </c>
      <c r="D74" s="24"/>
      <c r="E74" s="20"/>
      <c r="F74" s="25"/>
      <c r="G74" s="59"/>
      <c r="H74" s="30"/>
      <c r="I74" s="30"/>
      <c r="J74" s="21"/>
      <c r="K74" s="30"/>
      <c r="L74" s="30"/>
      <c r="M74" s="30"/>
      <c r="N74" s="30"/>
      <c r="O74" s="26"/>
      <c r="P74" s="58"/>
      <c r="Q74" s="11">
        <v>374</v>
      </c>
      <c r="R74" s="16">
        <v>41030</v>
      </c>
      <c r="S74" s="16">
        <v>41153</v>
      </c>
      <c r="T74" s="21"/>
      <c r="U74" s="21"/>
      <c r="V74" s="21"/>
      <c r="W74" s="21"/>
      <c r="X74" s="22">
        <v>21</v>
      </c>
      <c r="Y74" s="18"/>
      <c r="Z74" s="22"/>
      <c r="AA74" s="22"/>
      <c r="AB74" s="22"/>
      <c r="AC74" s="22"/>
      <c r="AD74" s="22"/>
      <c r="AE74" s="22">
        <v>423</v>
      </c>
      <c r="AF74" s="11"/>
      <c r="AG74" s="22"/>
      <c r="AH74" s="22"/>
      <c r="AI74" s="22"/>
      <c r="AJ74" s="22"/>
      <c r="AK74" s="22"/>
      <c r="AL74" s="22">
        <v>131</v>
      </c>
      <c r="AM74" s="20">
        <v>41030</v>
      </c>
      <c r="AN74" s="20">
        <v>41182</v>
      </c>
      <c r="AO74" s="14">
        <v>3503.7</v>
      </c>
      <c r="AP74" s="11"/>
      <c r="AQ74" s="11"/>
      <c r="AR74" s="14">
        <v>3503.7</v>
      </c>
      <c r="AS74" s="11">
        <v>8</v>
      </c>
      <c r="AT74" s="18"/>
      <c r="AU74" s="11"/>
      <c r="AV74" s="11"/>
      <c r="AW74" s="11"/>
      <c r="AX74" s="11"/>
      <c r="AY74" s="9"/>
      <c r="AZ74" s="11">
        <v>7</v>
      </c>
      <c r="BA74" s="11"/>
      <c r="BB74" s="11"/>
      <c r="BC74" s="11"/>
      <c r="BD74" s="11"/>
      <c r="BE74" s="11"/>
      <c r="BF74" s="11"/>
      <c r="BG74" s="11">
        <v>7</v>
      </c>
      <c r="BH74" s="11"/>
      <c r="BI74" s="11"/>
      <c r="BJ74" s="27"/>
      <c r="BK74" s="27"/>
      <c r="BL74" s="27"/>
      <c r="BM74" s="27">
        <v>84</v>
      </c>
      <c r="BN74" s="11">
        <v>3</v>
      </c>
      <c r="BO74" s="13"/>
      <c r="BP74" s="13"/>
      <c r="BQ74" s="14">
        <v>30</v>
      </c>
      <c r="BR74" s="14"/>
      <c r="BS74" s="14"/>
      <c r="BT74" s="14">
        <v>30</v>
      </c>
      <c r="BU74" s="11">
        <v>9</v>
      </c>
      <c r="BV74" s="13">
        <v>41061</v>
      </c>
      <c r="BW74" s="13">
        <v>41152</v>
      </c>
      <c r="BX74" s="11"/>
      <c r="BY74" s="11"/>
      <c r="BZ74" s="11"/>
      <c r="CA74" s="11"/>
      <c r="CB74" s="11">
        <v>15</v>
      </c>
      <c r="CC74" s="11"/>
      <c r="CD74" s="11"/>
      <c r="CE74" s="11"/>
      <c r="CF74" s="11"/>
      <c r="CG74" s="11"/>
      <c r="CH74" s="11"/>
      <c r="CI74" s="11">
        <v>43</v>
      </c>
      <c r="CJ74" s="11"/>
      <c r="CK74" s="11"/>
      <c r="CL74" s="14">
        <v>430</v>
      </c>
      <c r="CM74" s="11"/>
      <c r="CN74" s="11"/>
      <c r="CO74" s="11"/>
      <c r="CP74" s="11">
        <v>32</v>
      </c>
      <c r="CQ74" s="11"/>
      <c r="CR74" s="11"/>
      <c r="CS74" s="11"/>
      <c r="CT74" s="11"/>
      <c r="CU74" s="11"/>
      <c r="CV74" s="11"/>
      <c r="CW74" s="11">
        <v>80</v>
      </c>
      <c r="CX74" s="13">
        <v>41030</v>
      </c>
      <c r="CY74" s="13">
        <v>41152</v>
      </c>
      <c r="CZ74" s="11"/>
      <c r="DA74" s="11"/>
      <c r="DB74" s="11"/>
      <c r="DC74" s="11"/>
      <c r="DD74" s="11">
        <v>39</v>
      </c>
      <c r="DE74" s="13">
        <v>41061</v>
      </c>
      <c r="DF74" s="13">
        <v>41213</v>
      </c>
      <c r="DG74" s="11">
        <v>520.474</v>
      </c>
      <c r="DH74" s="11"/>
      <c r="DI74" s="11"/>
      <c r="DJ74" s="11">
        <v>520.474</v>
      </c>
      <c r="DK74" s="11">
        <v>54</v>
      </c>
      <c r="DL74" s="11"/>
      <c r="DM74" s="11"/>
      <c r="DN74" s="11"/>
      <c r="DO74" s="11"/>
      <c r="DP74" s="11"/>
      <c r="DQ74" s="11"/>
      <c r="DR74" s="11">
        <v>14</v>
      </c>
      <c r="DS74" s="11"/>
      <c r="DT74" s="13">
        <v>41153</v>
      </c>
      <c r="DU74" s="11"/>
      <c r="DV74" s="11"/>
      <c r="DW74" s="11"/>
      <c r="DX74" s="11"/>
      <c r="DY74" s="11">
        <v>137</v>
      </c>
      <c r="DZ74" s="11"/>
      <c r="EA74" s="11"/>
      <c r="EB74" s="11"/>
      <c r="EC74" s="11"/>
      <c r="ED74" s="11"/>
      <c r="EE74" s="11"/>
      <c r="EF74" s="11">
        <v>9</v>
      </c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>
        <v>36</v>
      </c>
      <c r="EU74" s="13"/>
      <c r="EV74" s="13"/>
      <c r="EW74" s="11"/>
      <c r="EX74" s="11"/>
      <c r="EY74" s="11"/>
      <c r="EZ74" s="11"/>
      <c r="FA74" s="11">
        <v>15</v>
      </c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>
        <v>25</v>
      </c>
      <c r="FP74" s="11"/>
      <c r="FQ74" s="11"/>
      <c r="FR74" s="11"/>
      <c r="FS74" s="11"/>
      <c r="FT74" s="11"/>
      <c r="FU74" s="11"/>
      <c r="FV74" s="11">
        <v>45</v>
      </c>
      <c r="FW74" s="11"/>
      <c r="FX74" s="11"/>
      <c r="FY74" s="11"/>
      <c r="FZ74" s="11"/>
      <c r="GA74" s="11"/>
      <c r="GB74" s="11"/>
      <c r="GC74" s="11">
        <v>2</v>
      </c>
      <c r="GD74" s="11"/>
      <c r="GE74" s="11"/>
      <c r="GF74" s="11"/>
      <c r="GG74" s="11"/>
      <c r="GH74" s="11"/>
      <c r="GI74" s="11"/>
      <c r="GJ74" s="11">
        <v>335</v>
      </c>
      <c r="GK74" s="13">
        <v>41030</v>
      </c>
      <c r="GL74" s="13">
        <v>41152</v>
      </c>
      <c r="GM74" s="11"/>
      <c r="GN74" s="11"/>
      <c r="GO74" s="11"/>
      <c r="GP74" s="11"/>
      <c r="GQ74" s="11">
        <v>11</v>
      </c>
      <c r="GR74" s="11"/>
      <c r="GS74" s="11"/>
      <c r="GT74" s="14">
        <v>86.13</v>
      </c>
      <c r="GU74" s="11"/>
      <c r="GV74" s="11"/>
      <c r="GW74" s="14">
        <v>86.13</v>
      </c>
      <c r="GX74" s="11">
        <v>15</v>
      </c>
      <c r="GY74" s="11"/>
      <c r="GZ74" s="11"/>
      <c r="HA74" s="11"/>
      <c r="HB74" s="11"/>
      <c r="HC74" s="11"/>
      <c r="HD74" s="11"/>
      <c r="HE74" s="11">
        <v>58</v>
      </c>
      <c r="HF74" s="11"/>
      <c r="HG74" s="11"/>
      <c r="HH74" s="11"/>
      <c r="HI74" s="11"/>
      <c r="HJ74" s="11"/>
    </row>
    <row r="75" spans="1:218" ht="16.5" customHeight="1">
      <c r="A75" s="23" t="s">
        <v>60</v>
      </c>
      <c r="B75" s="22" t="s">
        <v>124</v>
      </c>
      <c r="C75" s="22" t="s">
        <v>75</v>
      </c>
      <c r="D75" s="24"/>
      <c r="E75" s="20"/>
      <c r="F75" s="25"/>
      <c r="G75" s="59"/>
      <c r="H75" s="30"/>
      <c r="I75" s="30"/>
      <c r="J75" s="21"/>
      <c r="K75" s="30"/>
      <c r="L75" s="30"/>
      <c r="M75" s="30"/>
      <c r="N75" s="30"/>
      <c r="O75" s="26"/>
      <c r="P75" s="58"/>
      <c r="Q75" s="11"/>
      <c r="R75" s="16"/>
      <c r="S75" s="16"/>
      <c r="T75" s="21"/>
      <c r="U75" s="21"/>
      <c r="V75" s="21"/>
      <c r="W75" s="21"/>
      <c r="X75" s="22"/>
      <c r="Y75" s="18"/>
      <c r="Z75" s="22"/>
      <c r="AA75" s="22"/>
      <c r="AB75" s="22"/>
      <c r="AC75" s="22"/>
      <c r="AD75" s="22"/>
      <c r="AE75" s="22"/>
      <c r="AF75" s="11"/>
      <c r="AG75" s="22"/>
      <c r="AH75" s="22"/>
      <c r="AI75" s="22"/>
      <c r="AJ75" s="22"/>
      <c r="AK75" s="22"/>
      <c r="AL75" s="22"/>
      <c r="AM75" s="20"/>
      <c r="AN75" s="20"/>
      <c r="AO75" s="14"/>
      <c r="AP75" s="11"/>
      <c r="AQ75" s="11"/>
      <c r="AR75" s="14"/>
      <c r="AS75" s="11"/>
      <c r="AT75" s="18"/>
      <c r="AU75" s="11"/>
      <c r="AV75" s="11"/>
      <c r="AW75" s="11"/>
      <c r="AX75" s="11"/>
      <c r="AY75" s="9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27"/>
      <c r="BK75" s="27"/>
      <c r="BL75" s="27"/>
      <c r="BM75" s="27"/>
      <c r="BN75" s="11"/>
      <c r="BO75" s="13"/>
      <c r="BP75" s="13"/>
      <c r="BQ75" s="14"/>
      <c r="BR75" s="14"/>
      <c r="BS75" s="14"/>
      <c r="BT75" s="14"/>
      <c r="BU75" s="11"/>
      <c r="BV75" s="13"/>
      <c r="BW75" s="13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4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3"/>
      <c r="CY75" s="13"/>
      <c r="CZ75" s="11"/>
      <c r="DA75" s="11"/>
      <c r="DB75" s="11"/>
      <c r="DC75" s="11"/>
      <c r="DD75" s="11"/>
      <c r="DE75" s="13"/>
      <c r="DF75" s="13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3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3"/>
      <c r="EV75" s="13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3"/>
      <c r="GL75" s="13"/>
      <c r="GM75" s="11"/>
      <c r="GN75" s="11"/>
      <c r="GO75" s="11"/>
      <c r="GP75" s="11"/>
      <c r="GQ75" s="11"/>
      <c r="GR75" s="11"/>
      <c r="GS75" s="11"/>
      <c r="GT75" s="14"/>
      <c r="GU75" s="11"/>
      <c r="GV75" s="11"/>
      <c r="GW75" s="14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</row>
    <row r="76" spans="1:218" ht="32.25" customHeight="1">
      <c r="A76" s="23" t="s">
        <v>61</v>
      </c>
      <c r="B76" s="22" t="s">
        <v>125</v>
      </c>
      <c r="C76" s="22" t="s">
        <v>126</v>
      </c>
      <c r="D76" s="24"/>
      <c r="E76" s="20"/>
      <c r="F76" s="25"/>
      <c r="G76" s="59"/>
      <c r="H76" s="30"/>
      <c r="I76" s="30"/>
      <c r="J76" s="21"/>
      <c r="K76" s="30"/>
      <c r="L76" s="30"/>
      <c r="M76" s="30"/>
      <c r="N76" s="30"/>
      <c r="O76" s="26"/>
      <c r="P76" s="58"/>
      <c r="Q76" s="11">
        <v>334</v>
      </c>
      <c r="R76" s="16">
        <v>41030</v>
      </c>
      <c r="S76" s="16">
        <v>41153</v>
      </c>
      <c r="T76" s="21"/>
      <c r="U76" s="21"/>
      <c r="V76" s="21"/>
      <c r="W76" s="21"/>
      <c r="X76" s="22">
        <v>21</v>
      </c>
      <c r="Y76" s="22"/>
      <c r="Z76" s="22"/>
      <c r="AA76" s="22"/>
      <c r="AB76" s="22"/>
      <c r="AC76" s="22"/>
      <c r="AD76" s="22"/>
      <c r="AE76" s="22">
        <v>562</v>
      </c>
      <c r="AF76" s="11"/>
      <c r="AG76" s="22"/>
      <c r="AH76" s="22"/>
      <c r="AI76" s="22"/>
      <c r="AJ76" s="22"/>
      <c r="AK76" s="26"/>
      <c r="AL76" s="22">
        <v>137</v>
      </c>
      <c r="AM76" s="20">
        <v>41030</v>
      </c>
      <c r="AN76" s="20">
        <v>41182</v>
      </c>
      <c r="AO76" s="14">
        <v>1882.45</v>
      </c>
      <c r="AP76" s="11"/>
      <c r="AQ76" s="11"/>
      <c r="AR76" s="14">
        <v>1882.45</v>
      </c>
      <c r="AS76" s="11">
        <v>8</v>
      </c>
      <c r="AT76" s="18"/>
      <c r="AU76" s="11"/>
      <c r="AV76" s="11"/>
      <c r="AW76" s="11"/>
      <c r="AX76" s="11"/>
      <c r="AY76" s="9"/>
      <c r="AZ76" s="11">
        <v>5</v>
      </c>
      <c r="BA76" s="11"/>
      <c r="BB76" s="11"/>
      <c r="BC76" s="11"/>
      <c r="BD76" s="11"/>
      <c r="BE76" s="11"/>
      <c r="BF76" s="11"/>
      <c r="BG76" s="11">
        <v>2</v>
      </c>
      <c r="BH76" s="11"/>
      <c r="BI76" s="11"/>
      <c r="BJ76" s="27"/>
      <c r="BK76" s="27"/>
      <c r="BL76" s="27"/>
      <c r="BM76" s="27">
        <v>48</v>
      </c>
      <c r="BN76" s="11">
        <v>1</v>
      </c>
      <c r="BO76" s="13"/>
      <c r="BP76" s="13"/>
      <c r="BQ76" s="14">
        <v>50</v>
      </c>
      <c r="BR76" s="14"/>
      <c r="BS76" s="14"/>
      <c r="BT76" s="14">
        <v>50</v>
      </c>
      <c r="BU76" s="11">
        <v>22</v>
      </c>
      <c r="BV76" s="13">
        <v>41030</v>
      </c>
      <c r="BW76" s="13">
        <v>41152</v>
      </c>
      <c r="BX76" s="11"/>
      <c r="BY76" s="11"/>
      <c r="BZ76" s="11"/>
      <c r="CA76" s="11"/>
      <c r="CB76" s="11">
        <v>5</v>
      </c>
      <c r="CC76" s="11"/>
      <c r="CD76" s="11"/>
      <c r="CE76" s="11"/>
      <c r="CF76" s="11"/>
      <c r="CG76" s="11"/>
      <c r="CH76" s="11"/>
      <c r="CI76" s="11">
        <v>41</v>
      </c>
      <c r="CJ76" s="11"/>
      <c r="CK76" s="11"/>
      <c r="CL76" s="14">
        <v>43</v>
      </c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>
        <v>315</v>
      </c>
      <c r="CX76" s="13">
        <v>41030</v>
      </c>
      <c r="CY76" s="13">
        <v>41152</v>
      </c>
      <c r="CZ76" s="11"/>
      <c r="DA76" s="11"/>
      <c r="DB76" s="11"/>
      <c r="DC76" s="11"/>
      <c r="DD76" s="11">
        <v>17</v>
      </c>
      <c r="DE76" s="13">
        <v>41061</v>
      </c>
      <c r="DF76" s="13">
        <v>41213</v>
      </c>
      <c r="DG76" s="11">
        <v>38.82</v>
      </c>
      <c r="DH76" s="11"/>
      <c r="DI76" s="11"/>
      <c r="DJ76" s="11">
        <v>38.82</v>
      </c>
      <c r="DK76" s="11">
        <v>54</v>
      </c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>
        <v>134</v>
      </c>
      <c r="DZ76" s="11"/>
      <c r="EA76" s="11"/>
      <c r="EB76" s="11"/>
      <c r="EC76" s="11"/>
      <c r="ED76" s="11"/>
      <c r="EE76" s="11"/>
      <c r="EF76" s="11">
        <v>8</v>
      </c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3"/>
      <c r="EV76" s="13"/>
      <c r="EW76" s="11"/>
      <c r="EX76" s="11"/>
      <c r="EY76" s="11"/>
      <c r="EZ76" s="11"/>
      <c r="FA76" s="11">
        <v>15</v>
      </c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>
        <v>27</v>
      </c>
      <c r="FP76" s="11"/>
      <c r="FQ76" s="11"/>
      <c r="FR76" s="11"/>
      <c r="FS76" s="11"/>
      <c r="FT76" s="11"/>
      <c r="FU76" s="11"/>
      <c r="FV76" s="11">
        <v>47</v>
      </c>
      <c r="FW76" s="11"/>
      <c r="FX76" s="11"/>
      <c r="FY76" s="11"/>
      <c r="FZ76" s="11"/>
      <c r="GA76" s="11"/>
      <c r="GB76" s="11"/>
      <c r="GC76" s="11">
        <v>1</v>
      </c>
      <c r="GD76" s="11"/>
      <c r="GE76" s="11"/>
      <c r="GF76" s="11"/>
      <c r="GG76" s="11"/>
      <c r="GH76" s="11"/>
      <c r="GI76" s="11"/>
      <c r="GJ76" s="11">
        <v>102</v>
      </c>
      <c r="GK76" s="13">
        <v>41030</v>
      </c>
      <c r="GL76" s="13">
        <v>41152</v>
      </c>
      <c r="GM76" s="11"/>
      <c r="GN76" s="11"/>
      <c r="GO76" s="11"/>
      <c r="GP76" s="11"/>
      <c r="GQ76" s="11">
        <v>8</v>
      </c>
      <c r="GR76" s="11"/>
      <c r="GS76" s="11"/>
      <c r="GT76" s="14">
        <v>45.94</v>
      </c>
      <c r="GU76" s="11"/>
      <c r="GV76" s="11"/>
      <c r="GW76" s="14">
        <v>45.94</v>
      </c>
      <c r="GX76" s="11">
        <v>8</v>
      </c>
      <c r="GY76" s="11"/>
      <c r="GZ76" s="11"/>
      <c r="HA76" s="11"/>
      <c r="HB76" s="11"/>
      <c r="HC76" s="11"/>
      <c r="HD76" s="11"/>
      <c r="HE76" s="11">
        <v>43</v>
      </c>
      <c r="HF76" s="11"/>
      <c r="HG76" s="11"/>
      <c r="HH76" s="11"/>
      <c r="HI76" s="11"/>
      <c r="HJ76" s="11"/>
    </row>
    <row r="77" spans="1:218" ht="33" customHeight="1">
      <c r="A77" s="23" t="s">
        <v>52</v>
      </c>
      <c r="B77" s="22" t="s">
        <v>329</v>
      </c>
      <c r="C77" s="22" t="s">
        <v>65</v>
      </c>
      <c r="D77" s="24"/>
      <c r="E77" s="20"/>
      <c r="F77" s="25"/>
      <c r="G77" s="59"/>
      <c r="H77" s="30"/>
      <c r="I77" s="30"/>
      <c r="J77" s="21"/>
      <c r="K77" s="30"/>
      <c r="L77" s="30"/>
      <c r="M77" s="30"/>
      <c r="N77" s="30"/>
      <c r="O77" s="26"/>
      <c r="P77" s="58"/>
      <c r="Q77" s="11"/>
      <c r="R77" s="16"/>
      <c r="S77" s="16"/>
      <c r="T77" s="21"/>
      <c r="U77" s="21"/>
      <c r="V77" s="21"/>
      <c r="W77" s="21"/>
      <c r="X77" s="22"/>
      <c r="Y77" s="22"/>
      <c r="Z77" s="22"/>
      <c r="AA77" s="22"/>
      <c r="AB77" s="22"/>
      <c r="AC77" s="22"/>
      <c r="AD77" s="22"/>
      <c r="AE77" s="22"/>
      <c r="AF77" s="11"/>
      <c r="AG77" s="22"/>
      <c r="AH77" s="22"/>
      <c r="AI77" s="22"/>
      <c r="AJ77" s="22"/>
      <c r="AK77" s="26"/>
      <c r="AL77" s="22"/>
      <c r="AM77" s="20"/>
      <c r="AN77" s="20"/>
      <c r="AO77" s="14"/>
      <c r="AP77" s="11"/>
      <c r="AQ77" s="11"/>
      <c r="AR77" s="14"/>
      <c r="AS77" s="11"/>
      <c r="AT77" s="18"/>
      <c r="AU77" s="11"/>
      <c r="AV77" s="11"/>
      <c r="AW77" s="11"/>
      <c r="AX77" s="11"/>
      <c r="AY77" s="9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27"/>
      <c r="BK77" s="27"/>
      <c r="BL77" s="27"/>
      <c r="BM77" s="27"/>
      <c r="BN77" s="11"/>
      <c r="BO77" s="13"/>
      <c r="BP77" s="13"/>
      <c r="BQ77" s="14"/>
      <c r="BR77" s="14"/>
      <c r="BS77" s="14"/>
      <c r="BT77" s="14"/>
      <c r="BU77" s="11"/>
      <c r="BV77" s="13"/>
      <c r="BW77" s="13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4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3"/>
      <c r="CY77" s="13"/>
      <c r="CZ77" s="11"/>
      <c r="DA77" s="11"/>
      <c r="DB77" s="11"/>
      <c r="DC77" s="11"/>
      <c r="DD77" s="11"/>
      <c r="DE77" s="13"/>
      <c r="DF77" s="13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3"/>
      <c r="EV77" s="13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3"/>
      <c r="GL77" s="13"/>
      <c r="GM77" s="11"/>
      <c r="GN77" s="11"/>
      <c r="GO77" s="11"/>
      <c r="GP77" s="11"/>
      <c r="GQ77" s="11"/>
      <c r="GR77" s="11"/>
      <c r="GS77" s="11"/>
      <c r="GT77" s="14"/>
      <c r="GU77" s="11"/>
      <c r="GV77" s="11"/>
      <c r="GW77" s="14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</row>
    <row r="78" spans="1:218" ht="33" customHeight="1">
      <c r="A78" s="23" t="s">
        <v>53</v>
      </c>
      <c r="B78" s="22" t="s">
        <v>127</v>
      </c>
      <c r="C78" s="22" t="s">
        <v>65</v>
      </c>
      <c r="D78" s="24"/>
      <c r="E78" s="20"/>
      <c r="F78" s="25"/>
      <c r="G78" s="59"/>
      <c r="H78" s="30"/>
      <c r="I78" s="30"/>
      <c r="J78" s="21"/>
      <c r="K78" s="30"/>
      <c r="L78" s="30"/>
      <c r="M78" s="30"/>
      <c r="N78" s="30"/>
      <c r="O78" s="26"/>
      <c r="P78" s="58"/>
      <c r="Q78" s="11"/>
      <c r="R78" s="16"/>
      <c r="S78" s="16"/>
      <c r="T78" s="21"/>
      <c r="U78" s="21"/>
      <c r="V78" s="21"/>
      <c r="W78" s="21"/>
      <c r="X78" s="22"/>
      <c r="Y78" s="22"/>
      <c r="Z78" s="22"/>
      <c r="AA78" s="22"/>
      <c r="AB78" s="22"/>
      <c r="AC78" s="22"/>
      <c r="AD78" s="22"/>
      <c r="AE78" s="22"/>
      <c r="AF78" s="11"/>
      <c r="AG78" s="22"/>
      <c r="AH78" s="22"/>
      <c r="AI78" s="22"/>
      <c r="AJ78" s="22"/>
      <c r="AK78" s="26"/>
      <c r="AL78" s="22"/>
      <c r="AM78" s="20"/>
      <c r="AN78" s="20"/>
      <c r="AO78" s="14"/>
      <c r="AP78" s="11"/>
      <c r="AQ78" s="11"/>
      <c r="AR78" s="14"/>
      <c r="AS78" s="11"/>
      <c r="AT78" s="18"/>
      <c r="AU78" s="11"/>
      <c r="AV78" s="11"/>
      <c r="AW78" s="11"/>
      <c r="AX78" s="11"/>
      <c r="AY78" s="9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27"/>
      <c r="BK78" s="27"/>
      <c r="BL78" s="27"/>
      <c r="BM78" s="27"/>
      <c r="BN78" s="11"/>
      <c r="BO78" s="13"/>
      <c r="BP78" s="13"/>
      <c r="BQ78" s="14"/>
      <c r="BR78" s="14"/>
      <c r="BS78" s="14"/>
      <c r="BT78" s="14"/>
      <c r="BU78" s="11"/>
      <c r="BV78" s="13"/>
      <c r="BW78" s="13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4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3"/>
      <c r="CY78" s="13"/>
      <c r="CZ78" s="11"/>
      <c r="DA78" s="11"/>
      <c r="DB78" s="11"/>
      <c r="DC78" s="11"/>
      <c r="DD78" s="11"/>
      <c r="DE78" s="13"/>
      <c r="DF78" s="13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3"/>
      <c r="EV78" s="13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3"/>
      <c r="GL78" s="13"/>
      <c r="GM78" s="11"/>
      <c r="GN78" s="11"/>
      <c r="GO78" s="11"/>
      <c r="GP78" s="11"/>
      <c r="GQ78" s="11"/>
      <c r="GR78" s="11"/>
      <c r="GS78" s="11"/>
      <c r="GT78" s="14"/>
      <c r="GU78" s="11"/>
      <c r="GV78" s="11"/>
      <c r="GW78" s="14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</row>
    <row r="79" spans="1:218" ht="33" customHeight="1">
      <c r="A79" s="23" t="s">
        <v>54</v>
      </c>
      <c r="B79" s="22" t="s">
        <v>128</v>
      </c>
      <c r="C79" s="22" t="s">
        <v>126</v>
      </c>
      <c r="D79" s="24"/>
      <c r="E79" s="20"/>
      <c r="F79" s="25"/>
      <c r="G79" s="59"/>
      <c r="H79" s="30"/>
      <c r="I79" s="30"/>
      <c r="J79" s="21"/>
      <c r="K79" s="30"/>
      <c r="L79" s="30"/>
      <c r="M79" s="30"/>
      <c r="N79" s="30"/>
      <c r="O79" s="26"/>
      <c r="P79" s="58"/>
      <c r="Q79" s="11">
        <v>334</v>
      </c>
      <c r="R79" s="16">
        <v>41030</v>
      </c>
      <c r="S79" s="16">
        <v>41153</v>
      </c>
      <c r="T79" s="21"/>
      <c r="U79" s="21"/>
      <c r="V79" s="21"/>
      <c r="W79" s="21"/>
      <c r="X79" s="22">
        <v>14</v>
      </c>
      <c r="Y79" s="22"/>
      <c r="Z79" s="22"/>
      <c r="AA79" s="22"/>
      <c r="AB79" s="22"/>
      <c r="AC79" s="22"/>
      <c r="AD79" s="22"/>
      <c r="AE79" s="22">
        <v>3</v>
      </c>
      <c r="AF79" s="11"/>
      <c r="AG79" s="22"/>
      <c r="AH79" s="22"/>
      <c r="AI79" s="22"/>
      <c r="AJ79" s="22"/>
      <c r="AK79" s="22"/>
      <c r="AL79" s="22">
        <v>36</v>
      </c>
      <c r="AM79" s="20">
        <v>41030</v>
      </c>
      <c r="AN79" s="20">
        <v>41182</v>
      </c>
      <c r="AO79" s="14">
        <v>335.38</v>
      </c>
      <c r="AP79" s="11"/>
      <c r="AQ79" s="11"/>
      <c r="AR79" s="14">
        <v>335.38</v>
      </c>
      <c r="AS79" s="11">
        <v>1</v>
      </c>
      <c r="AT79" s="18"/>
      <c r="AU79" s="11"/>
      <c r="AV79" s="11"/>
      <c r="AW79" s="11"/>
      <c r="AX79" s="11"/>
      <c r="AY79" s="9"/>
      <c r="AZ79" s="11">
        <v>3</v>
      </c>
      <c r="BA79" s="11"/>
      <c r="BB79" s="11"/>
      <c r="BC79" s="11"/>
      <c r="BD79" s="11"/>
      <c r="BE79" s="11"/>
      <c r="BF79" s="11"/>
      <c r="BG79" s="11">
        <v>2</v>
      </c>
      <c r="BH79" s="11"/>
      <c r="BI79" s="11"/>
      <c r="BJ79" s="27"/>
      <c r="BK79" s="27"/>
      <c r="BL79" s="27"/>
      <c r="BM79" s="27">
        <v>172</v>
      </c>
      <c r="BN79" s="11"/>
      <c r="BO79" s="13"/>
      <c r="BP79" s="13"/>
      <c r="BQ79" s="14"/>
      <c r="BR79" s="14"/>
      <c r="BS79" s="14"/>
      <c r="BT79" s="14"/>
      <c r="BU79" s="11">
        <v>22</v>
      </c>
      <c r="BV79" s="13">
        <v>41030</v>
      </c>
      <c r="BW79" s="13">
        <v>41152</v>
      </c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>
        <v>41</v>
      </c>
      <c r="CJ79" s="11"/>
      <c r="CK79" s="11"/>
      <c r="CL79" s="14">
        <v>85</v>
      </c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>
        <v>51</v>
      </c>
      <c r="CX79" s="13">
        <v>41030</v>
      </c>
      <c r="CY79" s="13">
        <v>41152</v>
      </c>
      <c r="CZ79" s="11"/>
      <c r="DA79" s="11"/>
      <c r="DB79" s="11"/>
      <c r="DC79" s="11"/>
      <c r="DD79" s="11">
        <v>39</v>
      </c>
      <c r="DE79" s="13">
        <v>41061</v>
      </c>
      <c r="DF79" s="13">
        <v>41213</v>
      </c>
      <c r="DG79" s="14">
        <v>19.5</v>
      </c>
      <c r="DH79" s="14"/>
      <c r="DI79" s="14"/>
      <c r="DJ79" s="14">
        <v>19.5</v>
      </c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>
        <v>3</v>
      </c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3"/>
      <c r="EV79" s="13"/>
      <c r="EW79" s="11"/>
      <c r="EX79" s="11"/>
      <c r="EY79" s="11"/>
      <c r="EZ79" s="11"/>
      <c r="FA79" s="11">
        <v>0</v>
      </c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>
        <v>8</v>
      </c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>
        <v>19</v>
      </c>
      <c r="GK79" s="13">
        <v>41030</v>
      </c>
      <c r="GL79" s="13">
        <v>41152</v>
      </c>
      <c r="GM79" s="11"/>
      <c r="GN79" s="11"/>
      <c r="GO79" s="11"/>
      <c r="GP79" s="11"/>
      <c r="GQ79" s="11"/>
      <c r="GR79" s="11"/>
      <c r="GS79" s="11"/>
      <c r="GT79" s="14"/>
      <c r="GU79" s="11"/>
      <c r="GV79" s="11"/>
      <c r="GW79" s="14"/>
      <c r="GX79" s="11">
        <v>2</v>
      </c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</row>
    <row r="80" spans="1:218" ht="16.5">
      <c r="A80" s="23" t="s">
        <v>55</v>
      </c>
      <c r="B80" s="22" t="s">
        <v>130</v>
      </c>
      <c r="C80" s="22" t="s">
        <v>131</v>
      </c>
      <c r="D80" s="24"/>
      <c r="E80" s="20"/>
      <c r="F80" s="25"/>
      <c r="G80" s="59"/>
      <c r="H80" s="30"/>
      <c r="I80" s="30"/>
      <c r="J80" s="21"/>
      <c r="K80" s="30"/>
      <c r="L80" s="30"/>
      <c r="M80" s="30"/>
      <c r="N80" s="30"/>
      <c r="O80" s="26"/>
      <c r="P80" s="58"/>
      <c r="Q80" s="11"/>
      <c r="R80" s="16"/>
      <c r="S80" s="16"/>
      <c r="T80" s="21"/>
      <c r="U80" s="21"/>
      <c r="V80" s="21"/>
      <c r="W80" s="21"/>
      <c r="X80" s="22"/>
      <c r="Y80" s="22"/>
      <c r="Z80" s="22"/>
      <c r="AA80" s="22"/>
      <c r="AB80" s="22"/>
      <c r="AC80" s="22"/>
      <c r="AD80" s="22"/>
      <c r="AE80" s="22">
        <v>30</v>
      </c>
      <c r="AF80" s="11"/>
      <c r="AG80" s="22"/>
      <c r="AH80" s="22"/>
      <c r="AI80" s="22"/>
      <c r="AJ80" s="22"/>
      <c r="AK80" s="22"/>
      <c r="AL80" s="22">
        <v>7</v>
      </c>
      <c r="AM80" s="20">
        <v>41030</v>
      </c>
      <c r="AN80" s="20">
        <v>41182</v>
      </c>
      <c r="AO80" s="14">
        <v>2.8</v>
      </c>
      <c r="AP80" s="11"/>
      <c r="AQ80" s="11"/>
      <c r="AR80" s="14">
        <v>2.8</v>
      </c>
      <c r="AS80" s="11"/>
      <c r="AT80" s="18"/>
      <c r="AU80" s="11"/>
      <c r="AV80" s="11"/>
      <c r="AW80" s="11"/>
      <c r="AX80" s="11"/>
      <c r="AY80" s="9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27"/>
      <c r="BK80" s="27"/>
      <c r="BL80" s="27"/>
      <c r="BM80" s="27"/>
      <c r="BN80" s="11"/>
      <c r="BO80" s="13"/>
      <c r="BP80" s="13"/>
      <c r="BQ80" s="14"/>
      <c r="BR80" s="14"/>
      <c r="BS80" s="14"/>
      <c r="BT80" s="14"/>
      <c r="BU80" s="11"/>
      <c r="BV80" s="13"/>
      <c r="BW80" s="13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4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3"/>
      <c r="CY80" s="13"/>
      <c r="CZ80" s="11"/>
      <c r="DA80" s="11"/>
      <c r="DB80" s="11"/>
      <c r="DC80" s="11"/>
      <c r="DD80" s="11"/>
      <c r="DE80" s="13"/>
      <c r="DF80" s="13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>
        <v>180</v>
      </c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3"/>
      <c r="EV80" s="13"/>
      <c r="EW80" s="11"/>
      <c r="EX80" s="11"/>
      <c r="EY80" s="11"/>
      <c r="EZ80" s="11"/>
      <c r="FA80" s="11">
        <v>0</v>
      </c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>
        <v>70</v>
      </c>
      <c r="FP80" s="11"/>
      <c r="FQ80" s="11"/>
      <c r="FR80" s="11"/>
      <c r="FS80" s="11"/>
      <c r="FT80" s="11"/>
      <c r="FU80" s="11"/>
      <c r="FV80" s="11">
        <v>5</v>
      </c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>
        <v>8</v>
      </c>
      <c r="GK80" s="13">
        <v>41030</v>
      </c>
      <c r="GL80" s="13">
        <v>41152</v>
      </c>
      <c r="GM80" s="11"/>
      <c r="GN80" s="11"/>
      <c r="GO80" s="11"/>
      <c r="GP80" s="11"/>
      <c r="GQ80" s="11">
        <v>10</v>
      </c>
      <c r="GR80" s="11"/>
      <c r="GS80" s="11"/>
      <c r="GT80" s="14">
        <v>43.64</v>
      </c>
      <c r="GU80" s="11"/>
      <c r="GV80" s="11"/>
      <c r="GW80" s="14">
        <v>43.64</v>
      </c>
      <c r="GX80" s="11"/>
      <c r="GY80" s="11"/>
      <c r="GZ80" s="11"/>
      <c r="HA80" s="11"/>
      <c r="HB80" s="11"/>
      <c r="HC80" s="11"/>
      <c r="HD80" s="11"/>
      <c r="HE80" s="11">
        <v>5</v>
      </c>
      <c r="HF80" s="11"/>
      <c r="HG80" s="11"/>
      <c r="HH80" s="11"/>
      <c r="HI80" s="11"/>
      <c r="HJ80" s="11"/>
    </row>
    <row r="81" spans="1:218" ht="16.5" customHeight="1">
      <c r="A81" s="23" t="s">
        <v>129</v>
      </c>
      <c r="B81" s="22" t="s">
        <v>133</v>
      </c>
      <c r="C81" s="22" t="s">
        <v>75</v>
      </c>
      <c r="D81" s="24"/>
      <c r="E81" s="20"/>
      <c r="F81" s="25"/>
      <c r="G81" s="59"/>
      <c r="H81" s="30"/>
      <c r="I81" s="30"/>
      <c r="J81" s="21"/>
      <c r="K81" s="30"/>
      <c r="L81" s="30"/>
      <c r="M81" s="30"/>
      <c r="N81" s="30"/>
      <c r="O81" s="26"/>
      <c r="P81" s="58"/>
      <c r="Q81" s="11">
        <v>5</v>
      </c>
      <c r="R81" s="16">
        <v>41030</v>
      </c>
      <c r="S81" s="16">
        <v>41153</v>
      </c>
      <c r="T81" s="21"/>
      <c r="U81" s="21"/>
      <c r="V81" s="21"/>
      <c r="W81" s="21"/>
      <c r="X81" s="22"/>
      <c r="Y81" s="22"/>
      <c r="Z81" s="22"/>
      <c r="AA81" s="22"/>
      <c r="AB81" s="22"/>
      <c r="AC81" s="22"/>
      <c r="AD81" s="22"/>
      <c r="AE81" s="22">
        <v>15</v>
      </c>
      <c r="AF81" s="3"/>
      <c r="AG81" s="22"/>
      <c r="AH81" s="22"/>
      <c r="AI81" s="22"/>
      <c r="AJ81" s="22"/>
      <c r="AK81" s="26"/>
      <c r="AL81" s="22">
        <v>8</v>
      </c>
      <c r="AM81" s="20">
        <v>41030</v>
      </c>
      <c r="AN81" s="20">
        <v>41182</v>
      </c>
      <c r="AO81" s="14">
        <v>60</v>
      </c>
      <c r="AP81" s="11"/>
      <c r="AQ81" s="11"/>
      <c r="AR81" s="14">
        <v>60</v>
      </c>
      <c r="AS81" s="11"/>
      <c r="AT81" s="18"/>
      <c r="AU81" s="11"/>
      <c r="AV81" s="11"/>
      <c r="AW81" s="11"/>
      <c r="AX81" s="11"/>
      <c r="AY81" s="9"/>
      <c r="AZ81" s="11"/>
      <c r="BA81" s="11"/>
      <c r="BB81" s="11"/>
      <c r="BC81" s="11"/>
      <c r="BD81" s="11"/>
      <c r="BE81" s="11"/>
      <c r="BF81" s="11"/>
      <c r="BG81" s="11">
        <v>3</v>
      </c>
      <c r="BH81" s="11"/>
      <c r="BI81" s="11"/>
      <c r="BJ81" s="27"/>
      <c r="BK81" s="27"/>
      <c r="BL81" s="27"/>
      <c r="BM81" s="27">
        <v>43.2</v>
      </c>
      <c r="BN81" s="11"/>
      <c r="BO81" s="13"/>
      <c r="BP81" s="13"/>
      <c r="BQ81" s="14"/>
      <c r="BR81" s="14"/>
      <c r="BS81" s="14"/>
      <c r="BT81" s="14"/>
      <c r="BU81" s="11">
        <v>3</v>
      </c>
      <c r="BV81" s="13">
        <v>41153</v>
      </c>
      <c r="BW81" s="13" t="s">
        <v>69</v>
      </c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>
        <v>1</v>
      </c>
      <c r="CJ81" s="11"/>
      <c r="CK81" s="11"/>
      <c r="CL81" s="14">
        <v>120</v>
      </c>
      <c r="CM81" s="11"/>
      <c r="CN81" s="11"/>
      <c r="CO81" s="11"/>
      <c r="CP81" s="11">
        <v>4</v>
      </c>
      <c r="CQ81" s="11"/>
      <c r="CR81" s="11"/>
      <c r="CS81" s="11"/>
      <c r="CT81" s="11"/>
      <c r="CU81" s="11"/>
      <c r="CV81" s="11"/>
      <c r="CW81" s="11"/>
      <c r="CX81" s="13"/>
      <c r="CY81" s="13"/>
      <c r="CZ81" s="11"/>
      <c r="DA81" s="11"/>
      <c r="DB81" s="11"/>
      <c r="DC81" s="11"/>
      <c r="DD81" s="11">
        <v>2</v>
      </c>
      <c r="DE81" s="13">
        <v>41061</v>
      </c>
      <c r="DF81" s="13">
        <v>41213</v>
      </c>
      <c r="DG81" s="36">
        <v>293</v>
      </c>
      <c r="DH81" s="36"/>
      <c r="DI81" s="36"/>
      <c r="DJ81" s="36">
        <v>293</v>
      </c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3"/>
      <c r="EV81" s="13"/>
      <c r="EW81" s="11"/>
      <c r="EX81" s="11"/>
      <c r="EY81" s="11"/>
      <c r="EZ81" s="11"/>
      <c r="FA81" s="11">
        <v>0</v>
      </c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>
        <v>2</v>
      </c>
      <c r="FW81" s="11"/>
      <c r="FX81" s="11"/>
      <c r="FY81" s="11"/>
      <c r="FZ81" s="11"/>
      <c r="GA81" s="11"/>
      <c r="GB81" s="11"/>
      <c r="GC81" s="11">
        <v>2</v>
      </c>
      <c r="GD81" s="11"/>
      <c r="GE81" s="11"/>
      <c r="GF81" s="11"/>
      <c r="GG81" s="11"/>
      <c r="GH81" s="11"/>
      <c r="GI81" s="11"/>
      <c r="GJ81" s="11"/>
      <c r="GK81" s="13"/>
      <c r="GL81" s="13"/>
      <c r="GM81" s="11"/>
      <c r="GN81" s="11"/>
      <c r="GO81" s="11"/>
      <c r="GP81" s="11"/>
      <c r="GQ81" s="11"/>
      <c r="GR81" s="11"/>
      <c r="GS81" s="11"/>
      <c r="GT81" s="14"/>
      <c r="GU81" s="11"/>
      <c r="GV81" s="11"/>
      <c r="GW81" s="14"/>
      <c r="GX81" s="11"/>
      <c r="GY81" s="11"/>
      <c r="GZ81" s="11"/>
      <c r="HA81" s="11"/>
      <c r="HB81" s="11"/>
      <c r="HC81" s="11"/>
      <c r="HD81" s="11"/>
      <c r="HE81" s="11">
        <v>1</v>
      </c>
      <c r="HF81" s="11"/>
      <c r="HG81" s="11"/>
      <c r="HH81" s="11"/>
      <c r="HI81" s="11"/>
      <c r="HJ81" s="11"/>
    </row>
    <row r="82" spans="1:218" ht="16.5">
      <c r="A82" s="23" t="s">
        <v>132</v>
      </c>
      <c r="B82" s="22" t="s">
        <v>135</v>
      </c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2"/>
      <c r="Q82" s="37"/>
      <c r="R82" s="16"/>
      <c r="S82" s="16"/>
      <c r="T82" s="21"/>
      <c r="U82" s="21"/>
      <c r="V82" s="21"/>
      <c r="W82" s="21"/>
      <c r="X82" s="22"/>
      <c r="Y82" s="22"/>
      <c r="Z82" s="22"/>
      <c r="AA82" s="22"/>
      <c r="AB82" s="22"/>
      <c r="AC82" s="22"/>
      <c r="AD82" s="22"/>
      <c r="AE82" s="22"/>
      <c r="AF82" s="11"/>
      <c r="AG82" s="22"/>
      <c r="AH82" s="22"/>
      <c r="AI82" s="22"/>
      <c r="AJ82" s="22"/>
      <c r="AK82" s="22"/>
      <c r="AL82" s="22"/>
      <c r="AM82" s="20"/>
      <c r="AN82" s="20"/>
      <c r="AO82" s="14"/>
      <c r="AP82" s="11"/>
      <c r="AQ82" s="11"/>
      <c r="AR82" s="14"/>
      <c r="AS82" s="11"/>
      <c r="AT82" s="11"/>
      <c r="AU82" s="11"/>
      <c r="AV82" s="11"/>
      <c r="AW82" s="11"/>
      <c r="AX82" s="11"/>
      <c r="AY82" s="9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27"/>
      <c r="BK82" s="27"/>
      <c r="BL82" s="27"/>
      <c r="BM82" s="27"/>
      <c r="BN82" s="11"/>
      <c r="BO82" s="13"/>
      <c r="BP82" s="13"/>
      <c r="BQ82" s="14"/>
      <c r="BR82" s="14"/>
      <c r="BS82" s="14"/>
      <c r="BT82" s="14"/>
      <c r="BU82" s="11"/>
      <c r="BV82" s="13"/>
      <c r="BW82" s="13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4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3"/>
      <c r="CY82" s="13"/>
      <c r="CZ82" s="11"/>
      <c r="DA82" s="11"/>
      <c r="DB82" s="11"/>
      <c r="DC82" s="11"/>
      <c r="DD82" s="11"/>
      <c r="DE82" s="13"/>
      <c r="DF82" s="13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3"/>
      <c r="EV82" s="13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3"/>
      <c r="GL82" s="13"/>
      <c r="GM82" s="11"/>
      <c r="GN82" s="11"/>
      <c r="GO82" s="11"/>
      <c r="GP82" s="11"/>
      <c r="GQ82" s="11"/>
      <c r="GR82" s="11"/>
      <c r="GS82" s="11"/>
      <c r="GT82" s="14"/>
      <c r="GU82" s="11"/>
      <c r="GV82" s="11"/>
      <c r="GW82" s="14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</row>
    <row r="83" spans="1:218" ht="16.5">
      <c r="A83" s="23" t="s">
        <v>247</v>
      </c>
      <c r="B83" s="22" t="s">
        <v>136</v>
      </c>
      <c r="C83" s="22" t="s">
        <v>137</v>
      </c>
      <c r="D83" s="24"/>
      <c r="E83" s="20"/>
      <c r="F83" s="25"/>
      <c r="G83" s="59"/>
      <c r="H83" s="30"/>
      <c r="I83" s="30"/>
      <c r="J83" s="21"/>
      <c r="K83" s="30"/>
      <c r="L83" s="30"/>
      <c r="M83" s="30"/>
      <c r="N83" s="30"/>
      <c r="O83" s="26"/>
      <c r="P83" s="58"/>
      <c r="Q83" s="11">
        <v>0.5</v>
      </c>
      <c r="R83" s="16">
        <v>41030</v>
      </c>
      <c r="S83" s="16">
        <v>41153</v>
      </c>
      <c r="T83" s="21">
        <v>1.3</v>
      </c>
      <c r="U83" s="21"/>
      <c r="V83" s="21"/>
      <c r="W83" s="21">
        <v>1.3</v>
      </c>
      <c r="X83" s="22"/>
      <c r="Y83" s="22"/>
      <c r="Z83" s="22"/>
      <c r="AA83" s="22"/>
      <c r="AB83" s="22"/>
      <c r="AC83" s="22"/>
      <c r="AD83" s="22"/>
      <c r="AE83" s="22">
        <v>43</v>
      </c>
      <c r="AF83" s="11"/>
      <c r="AG83" s="22"/>
      <c r="AH83" s="22"/>
      <c r="AI83" s="22"/>
      <c r="AJ83" s="22"/>
      <c r="AK83" s="22"/>
      <c r="AL83" s="22">
        <v>2</v>
      </c>
      <c r="AM83" s="20">
        <v>41030</v>
      </c>
      <c r="AN83" s="20">
        <v>41182</v>
      </c>
      <c r="AO83" s="14">
        <v>6</v>
      </c>
      <c r="AP83" s="11"/>
      <c r="AQ83" s="11"/>
      <c r="AR83" s="14">
        <v>6</v>
      </c>
      <c r="AS83" s="11"/>
      <c r="AT83" s="18"/>
      <c r="AU83" s="11"/>
      <c r="AV83" s="11"/>
      <c r="AW83" s="11"/>
      <c r="AX83" s="11"/>
      <c r="AY83" s="9"/>
      <c r="AZ83" s="11">
        <v>0.3</v>
      </c>
      <c r="BA83" s="11"/>
      <c r="BB83" s="11"/>
      <c r="BC83" s="11"/>
      <c r="BD83" s="11"/>
      <c r="BE83" s="11"/>
      <c r="BF83" s="11"/>
      <c r="BG83" s="11">
        <v>0.2</v>
      </c>
      <c r="BH83" s="11"/>
      <c r="BI83" s="11"/>
      <c r="BJ83" s="27"/>
      <c r="BK83" s="27"/>
      <c r="BL83" s="27"/>
      <c r="BM83" s="27">
        <v>2.4</v>
      </c>
      <c r="BN83" s="11"/>
      <c r="BO83" s="13"/>
      <c r="BP83" s="13"/>
      <c r="BQ83" s="14"/>
      <c r="BR83" s="14"/>
      <c r="BS83" s="14"/>
      <c r="BT83" s="14"/>
      <c r="BU83" s="11"/>
      <c r="BV83" s="13"/>
      <c r="BW83" s="13"/>
      <c r="BX83" s="11"/>
      <c r="BY83" s="11"/>
      <c r="BZ83" s="11"/>
      <c r="CA83" s="11"/>
      <c r="CB83" s="11">
        <v>0.3</v>
      </c>
      <c r="CC83" s="11"/>
      <c r="CD83" s="11"/>
      <c r="CE83" s="11"/>
      <c r="CF83" s="11"/>
      <c r="CG83" s="11"/>
      <c r="CH83" s="11"/>
      <c r="CI83" s="11">
        <v>10</v>
      </c>
      <c r="CJ83" s="11"/>
      <c r="CK83" s="11"/>
      <c r="CL83" s="14">
        <v>60</v>
      </c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>
        <v>50.385</v>
      </c>
      <c r="CX83" s="13">
        <v>41030</v>
      </c>
      <c r="CY83" s="13">
        <v>41152</v>
      </c>
      <c r="CZ83" s="11"/>
      <c r="DA83" s="11"/>
      <c r="DB83" s="11"/>
      <c r="DC83" s="11"/>
      <c r="DD83" s="11">
        <v>0.5</v>
      </c>
      <c r="DE83" s="13">
        <v>41061</v>
      </c>
      <c r="DF83" s="13">
        <v>41213</v>
      </c>
      <c r="DG83" s="11">
        <v>3.75</v>
      </c>
      <c r="DH83" s="11"/>
      <c r="DI83" s="11"/>
      <c r="DJ83" s="11">
        <v>3.75</v>
      </c>
      <c r="DK83" s="11">
        <v>0.125</v>
      </c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>
        <v>0.1</v>
      </c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3"/>
      <c r="EV83" s="13"/>
      <c r="EW83" s="11"/>
      <c r="EX83" s="11"/>
      <c r="EY83" s="11"/>
      <c r="EZ83" s="11"/>
      <c r="FA83" s="11">
        <v>0.0625</v>
      </c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>
        <v>0.2</v>
      </c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>
        <v>0.4</v>
      </c>
      <c r="GK83" s="13">
        <v>41030</v>
      </c>
      <c r="GL83" s="13">
        <v>41152</v>
      </c>
      <c r="GM83" s="11"/>
      <c r="GN83" s="11"/>
      <c r="GO83" s="11"/>
      <c r="GP83" s="11"/>
      <c r="GQ83" s="11"/>
      <c r="GR83" s="11"/>
      <c r="GS83" s="11"/>
      <c r="GT83" s="14"/>
      <c r="GU83" s="11"/>
      <c r="GV83" s="11"/>
      <c r="GW83" s="14"/>
      <c r="GX83" s="11">
        <v>0.05</v>
      </c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</row>
    <row r="84" spans="1:218" ht="16.5">
      <c r="A84" s="23" t="s">
        <v>248</v>
      </c>
      <c r="B84" s="22" t="s">
        <v>138</v>
      </c>
      <c r="C84" s="22" t="s">
        <v>139</v>
      </c>
      <c r="D84" s="24"/>
      <c r="E84" s="20"/>
      <c r="F84" s="25"/>
      <c r="G84" s="59"/>
      <c r="H84" s="30"/>
      <c r="I84" s="30"/>
      <c r="J84" s="21"/>
      <c r="K84" s="30"/>
      <c r="L84" s="30"/>
      <c r="M84" s="30"/>
      <c r="N84" s="30"/>
      <c r="O84" s="26"/>
      <c r="P84" s="58"/>
      <c r="Q84" s="11">
        <v>375</v>
      </c>
      <c r="R84" s="16">
        <v>41030</v>
      </c>
      <c r="S84" s="16">
        <v>41153</v>
      </c>
      <c r="T84" s="21">
        <v>337.5</v>
      </c>
      <c r="U84" s="21"/>
      <c r="V84" s="21"/>
      <c r="W84" s="21">
        <v>337.5</v>
      </c>
      <c r="X84" s="22"/>
      <c r="Y84" s="22"/>
      <c r="Z84" s="22"/>
      <c r="AA84" s="22"/>
      <c r="AB84" s="22"/>
      <c r="AC84" s="22"/>
      <c r="AD84" s="22"/>
      <c r="AE84" s="22">
        <v>950</v>
      </c>
      <c r="AF84" s="22"/>
      <c r="AG84" s="22"/>
      <c r="AH84" s="22"/>
      <c r="AI84" s="22"/>
      <c r="AJ84" s="22"/>
      <c r="AK84" s="22"/>
      <c r="AL84" s="22">
        <v>200</v>
      </c>
      <c r="AM84" s="20">
        <v>41030</v>
      </c>
      <c r="AN84" s="20">
        <v>41182</v>
      </c>
      <c r="AO84" s="14">
        <v>140</v>
      </c>
      <c r="AP84" s="11"/>
      <c r="AQ84" s="11"/>
      <c r="AR84" s="14">
        <v>140</v>
      </c>
      <c r="AS84" s="11">
        <v>12</v>
      </c>
      <c r="AT84" s="18"/>
      <c r="AU84" s="11"/>
      <c r="AV84" s="11"/>
      <c r="AW84" s="11"/>
      <c r="AX84" s="11"/>
      <c r="AY84" s="9"/>
      <c r="AZ84" s="11">
        <v>10</v>
      </c>
      <c r="BA84" s="11"/>
      <c r="BB84" s="11"/>
      <c r="BC84" s="11"/>
      <c r="BD84" s="11"/>
      <c r="BE84" s="11"/>
      <c r="BF84" s="11"/>
      <c r="BG84" s="11">
        <v>15</v>
      </c>
      <c r="BH84" s="11"/>
      <c r="BI84" s="11"/>
      <c r="BJ84" s="27"/>
      <c r="BK84" s="27"/>
      <c r="BL84" s="27"/>
      <c r="BM84" s="27">
        <v>11.2</v>
      </c>
      <c r="BN84" s="11">
        <v>12</v>
      </c>
      <c r="BO84" s="13"/>
      <c r="BP84" s="13"/>
      <c r="BQ84" s="14">
        <v>9</v>
      </c>
      <c r="BR84" s="14"/>
      <c r="BS84" s="14"/>
      <c r="BT84" s="14">
        <v>9</v>
      </c>
      <c r="BU84" s="11">
        <v>16</v>
      </c>
      <c r="BV84" s="13">
        <v>41122</v>
      </c>
      <c r="BW84" s="13">
        <v>41152</v>
      </c>
      <c r="BX84" s="11"/>
      <c r="BY84" s="11"/>
      <c r="BZ84" s="11"/>
      <c r="CA84" s="11"/>
      <c r="CB84" s="11">
        <v>3</v>
      </c>
      <c r="CC84" s="11"/>
      <c r="CD84" s="11"/>
      <c r="CE84" s="11"/>
      <c r="CF84" s="11"/>
      <c r="CG84" s="11"/>
      <c r="CH84" s="11"/>
      <c r="CI84" s="11">
        <v>20</v>
      </c>
      <c r="CJ84" s="11"/>
      <c r="CK84" s="11"/>
      <c r="CL84" s="14">
        <v>50</v>
      </c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>
        <v>803</v>
      </c>
      <c r="CX84" s="13">
        <v>41030</v>
      </c>
      <c r="CY84" s="13">
        <v>41152</v>
      </c>
      <c r="CZ84" s="11"/>
      <c r="DA84" s="11"/>
      <c r="DB84" s="11"/>
      <c r="DC84" s="11"/>
      <c r="DD84" s="11">
        <v>36</v>
      </c>
      <c r="DE84" s="13">
        <v>41061</v>
      </c>
      <c r="DF84" s="13">
        <v>41213</v>
      </c>
      <c r="DG84" s="11">
        <v>24.84</v>
      </c>
      <c r="DH84" s="11"/>
      <c r="DI84" s="11"/>
      <c r="DJ84" s="11">
        <v>24.84</v>
      </c>
      <c r="DK84" s="11">
        <v>25</v>
      </c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>
        <v>20</v>
      </c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>
        <v>50</v>
      </c>
      <c r="EU84" s="13"/>
      <c r="EV84" s="13"/>
      <c r="EW84" s="11"/>
      <c r="EX84" s="11"/>
      <c r="EY84" s="11"/>
      <c r="EZ84" s="11"/>
      <c r="FA84" s="11">
        <v>20</v>
      </c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>
        <v>10</v>
      </c>
      <c r="FP84" s="11"/>
      <c r="FQ84" s="11"/>
      <c r="FR84" s="11"/>
      <c r="FS84" s="11"/>
      <c r="FT84" s="11"/>
      <c r="FU84" s="11"/>
      <c r="FV84" s="11">
        <v>60</v>
      </c>
      <c r="FW84" s="11"/>
      <c r="FX84" s="11"/>
      <c r="FY84" s="11"/>
      <c r="FZ84" s="11"/>
      <c r="GA84" s="11"/>
      <c r="GB84" s="11"/>
      <c r="GC84" s="11">
        <v>6</v>
      </c>
      <c r="GD84" s="11"/>
      <c r="GE84" s="11"/>
      <c r="GF84" s="11"/>
      <c r="GG84" s="11"/>
      <c r="GH84" s="11"/>
      <c r="GI84" s="11"/>
      <c r="GJ84" s="11">
        <v>80</v>
      </c>
      <c r="GK84" s="13">
        <v>41030</v>
      </c>
      <c r="GL84" s="13">
        <v>41152</v>
      </c>
      <c r="GM84" s="11"/>
      <c r="GN84" s="11"/>
      <c r="GO84" s="11"/>
      <c r="GP84" s="11"/>
      <c r="GQ84" s="11">
        <v>16</v>
      </c>
      <c r="GR84" s="11"/>
      <c r="GS84" s="11"/>
      <c r="GT84" s="14">
        <v>14.7</v>
      </c>
      <c r="GU84" s="11"/>
      <c r="GV84" s="11"/>
      <c r="GW84" s="14">
        <v>14.7</v>
      </c>
      <c r="GX84" s="11">
        <v>6</v>
      </c>
      <c r="GY84" s="11"/>
      <c r="GZ84" s="11"/>
      <c r="HA84" s="11"/>
      <c r="HB84" s="11"/>
      <c r="HC84" s="11"/>
      <c r="HD84" s="11"/>
      <c r="HE84" s="11">
        <v>30</v>
      </c>
      <c r="HF84" s="11"/>
      <c r="HG84" s="11"/>
      <c r="HH84" s="11"/>
      <c r="HI84" s="11"/>
      <c r="HJ84" s="11"/>
    </row>
    <row r="85" spans="1:218" ht="16.5">
      <c r="A85" s="23" t="s">
        <v>134</v>
      </c>
      <c r="B85" s="22" t="s">
        <v>347</v>
      </c>
      <c r="C85" s="110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2"/>
      <c r="Q85" s="22"/>
      <c r="R85" s="16"/>
      <c r="S85" s="16"/>
      <c r="T85" s="14"/>
      <c r="U85" s="14"/>
      <c r="V85" s="14"/>
      <c r="W85" s="14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20"/>
      <c r="AN85" s="20"/>
      <c r="AO85" s="14"/>
      <c r="AP85" s="11"/>
      <c r="AQ85" s="11"/>
      <c r="AR85" s="14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27"/>
      <c r="BK85" s="27"/>
      <c r="BL85" s="27"/>
      <c r="BM85" s="27"/>
      <c r="BN85" s="11"/>
      <c r="BO85" s="13"/>
      <c r="BP85" s="13"/>
      <c r="BQ85" s="14"/>
      <c r="BR85" s="14"/>
      <c r="BS85" s="14"/>
      <c r="BT85" s="14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4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3"/>
      <c r="CY85" s="13"/>
      <c r="CZ85" s="11"/>
      <c r="DA85" s="11"/>
      <c r="DB85" s="11"/>
      <c r="DC85" s="11"/>
      <c r="DD85" s="11"/>
      <c r="DE85" s="13"/>
      <c r="DF85" s="13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3"/>
      <c r="EV85" s="13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3"/>
      <c r="GL85" s="13"/>
      <c r="GM85" s="11"/>
      <c r="GN85" s="11"/>
      <c r="GO85" s="11"/>
      <c r="GP85" s="11"/>
      <c r="GQ85" s="11"/>
      <c r="GR85" s="11"/>
      <c r="GS85" s="11"/>
      <c r="GT85" s="14"/>
      <c r="GU85" s="11"/>
      <c r="GV85" s="11"/>
      <c r="GW85" s="14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</row>
    <row r="86" spans="1:219" ht="16.5">
      <c r="A86" s="23" t="s">
        <v>330</v>
      </c>
      <c r="B86" s="22" t="s">
        <v>140</v>
      </c>
      <c r="C86" s="22" t="s">
        <v>75</v>
      </c>
      <c r="D86" s="24"/>
      <c r="E86" s="20"/>
      <c r="F86" s="25"/>
      <c r="G86" s="59"/>
      <c r="H86" s="30"/>
      <c r="I86" s="30"/>
      <c r="J86" s="21"/>
      <c r="K86" s="30"/>
      <c r="L86" s="30"/>
      <c r="M86" s="30"/>
      <c r="N86" s="30"/>
      <c r="O86" s="26"/>
      <c r="P86" s="58"/>
      <c r="Q86" s="11">
        <v>900</v>
      </c>
      <c r="R86" s="16">
        <v>41030</v>
      </c>
      <c r="S86" s="16">
        <v>41153</v>
      </c>
      <c r="T86" s="14">
        <v>24.2</v>
      </c>
      <c r="U86" s="14"/>
      <c r="V86" s="14"/>
      <c r="W86" s="21">
        <v>24.2</v>
      </c>
      <c r="X86" s="11"/>
      <c r="Y86" s="11"/>
      <c r="Z86" s="11"/>
      <c r="AA86" s="11"/>
      <c r="AB86" s="11"/>
      <c r="AC86" s="11"/>
      <c r="AD86" s="22"/>
      <c r="AE86" s="11"/>
      <c r="AF86" s="11"/>
      <c r="AG86" s="22"/>
      <c r="AH86" s="11"/>
      <c r="AI86" s="11"/>
      <c r="AJ86" s="11"/>
      <c r="AK86" s="11"/>
      <c r="AL86" s="11">
        <v>410</v>
      </c>
      <c r="AM86" s="20">
        <v>41030</v>
      </c>
      <c r="AN86" s="20">
        <v>41182</v>
      </c>
      <c r="AO86" s="14">
        <v>8.2</v>
      </c>
      <c r="AP86" s="11"/>
      <c r="AQ86" s="11"/>
      <c r="AR86" s="14">
        <v>8.2</v>
      </c>
      <c r="AS86" s="11"/>
      <c r="AT86" s="18"/>
      <c r="AU86" s="11"/>
      <c r="AV86" s="11"/>
      <c r="AW86" s="11"/>
      <c r="AX86" s="11"/>
      <c r="AY86" s="11"/>
      <c r="AZ86" s="11">
        <v>15</v>
      </c>
      <c r="BA86" s="11"/>
      <c r="BB86" s="11"/>
      <c r="BC86" s="11"/>
      <c r="BD86" s="11"/>
      <c r="BE86" s="11"/>
      <c r="BF86" s="11"/>
      <c r="BG86" s="11">
        <v>60</v>
      </c>
      <c r="BH86" s="11"/>
      <c r="BI86" s="11"/>
      <c r="BJ86" s="27"/>
      <c r="BK86" s="27"/>
      <c r="BL86" s="27"/>
      <c r="BM86" s="27">
        <v>1.3</v>
      </c>
      <c r="BN86" s="11">
        <v>6</v>
      </c>
      <c r="BO86" s="13"/>
      <c r="BP86" s="13"/>
      <c r="BQ86" s="14">
        <v>2</v>
      </c>
      <c r="BR86" s="14"/>
      <c r="BS86" s="14"/>
      <c r="BT86" s="14">
        <v>2</v>
      </c>
      <c r="BU86" s="11"/>
      <c r="BV86" s="11"/>
      <c r="BW86" s="11"/>
      <c r="BX86" s="11"/>
      <c r="BY86" s="11"/>
      <c r="BZ86" s="11"/>
      <c r="CA86" s="11"/>
      <c r="CB86" s="11">
        <v>10</v>
      </c>
      <c r="CC86" s="11"/>
      <c r="CD86" s="11"/>
      <c r="CE86" s="11"/>
      <c r="CF86" s="11"/>
      <c r="CG86" s="11"/>
      <c r="CH86" s="11"/>
      <c r="CI86" s="11">
        <v>100</v>
      </c>
      <c r="CJ86" s="11"/>
      <c r="CK86" s="11"/>
      <c r="CL86" s="38">
        <v>100</v>
      </c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>
        <v>4082</v>
      </c>
      <c r="CX86" s="13">
        <v>41030</v>
      </c>
      <c r="CY86" s="13">
        <v>41152</v>
      </c>
      <c r="CZ86" s="11"/>
      <c r="DA86" s="11"/>
      <c r="DB86" s="11"/>
      <c r="DC86" s="11"/>
      <c r="DD86" s="11">
        <v>200</v>
      </c>
      <c r="DE86" s="13">
        <v>41061</v>
      </c>
      <c r="DF86" s="13">
        <v>41213</v>
      </c>
      <c r="DG86" s="14">
        <v>5.6</v>
      </c>
      <c r="DH86" s="14"/>
      <c r="DI86" s="14"/>
      <c r="DJ86" s="14">
        <v>5.6</v>
      </c>
      <c r="DK86" s="11">
        <v>60</v>
      </c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3"/>
      <c r="EV86" s="13"/>
      <c r="EW86" s="11"/>
      <c r="EX86" s="11"/>
      <c r="EY86" s="11"/>
      <c r="EZ86" s="11"/>
      <c r="FA86" s="11">
        <v>40</v>
      </c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>
        <v>100</v>
      </c>
      <c r="FP86" s="11"/>
      <c r="FQ86" s="11"/>
      <c r="FR86" s="11"/>
      <c r="FS86" s="11"/>
      <c r="FT86" s="11"/>
      <c r="FU86" s="11"/>
      <c r="FV86" s="11">
        <v>100</v>
      </c>
      <c r="FW86" s="11"/>
      <c r="FX86" s="11"/>
      <c r="FY86" s="11"/>
      <c r="FZ86" s="11"/>
      <c r="GA86" s="11"/>
      <c r="GB86" s="11"/>
      <c r="GC86" s="11">
        <v>3</v>
      </c>
      <c r="GD86" s="11"/>
      <c r="GE86" s="11"/>
      <c r="GF86" s="11"/>
      <c r="GG86" s="11"/>
      <c r="GH86" s="11"/>
      <c r="GI86" s="11"/>
      <c r="GJ86" s="11">
        <v>300</v>
      </c>
      <c r="GK86" s="13">
        <v>41030</v>
      </c>
      <c r="GL86" s="13">
        <v>41152</v>
      </c>
      <c r="GM86" s="11"/>
      <c r="GN86" s="11"/>
      <c r="GO86" s="11"/>
      <c r="GP86" s="11"/>
      <c r="GQ86" s="11">
        <v>20</v>
      </c>
      <c r="GR86" s="11"/>
      <c r="GS86" s="11"/>
      <c r="GT86" s="14">
        <v>17.22</v>
      </c>
      <c r="GU86" s="11"/>
      <c r="GV86" s="11"/>
      <c r="GW86" s="14">
        <v>17.22</v>
      </c>
      <c r="GX86" s="11">
        <v>50</v>
      </c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54"/>
    </row>
    <row r="87" spans="1:218" ht="16.5">
      <c r="A87" s="23" t="s">
        <v>331</v>
      </c>
      <c r="B87" s="22" t="s">
        <v>141</v>
      </c>
      <c r="C87" s="22" t="s">
        <v>75</v>
      </c>
      <c r="D87" s="24"/>
      <c r="E87" s="20"/>
      <c r="F87" s="25"/>
      <c r="G87" s="59"/>
      <c r="H87" s="30"/>
      <c r="I87" s="30"/>
      <c r="J87" s="21"/>
      <c r="K87" s="30"/>
      <c r="L87" s="30"/>
      <c r="M87" s="30"/>
      <c r="N87" s="30"/>
      <c r="O87" s="26"/>
      <c r="P87" s="58"/>
      <c r="Q87" s="11">
        <v>135</v>
      </c>
      <c r="R87" s="16">
        <v>41030</v>
      </c>
      <c r="S87" s="16">
        <v>41153</v>
      </c>
      <c r="T87" s="14">
        <v>23.5</v>
      </c>
      <c r="U87" s="14"/>
      <c r="V87" s="14"/>
      <c r="W87" s="21">
        <v>23.5</v>
      </c>
      <c r="X87" s="11"/>
      <c r="Y87" s="11"/>
      <c r="Z87" s="11"/>
      <c r="AA87" s="11"/>
      <c r="AB87" s="11"/>
      <c r="AC87" s="11"/>
      <c r="AD87" s="22"/>
      <c r="AE87" s="11"/>
      <c r="AF87" s="22"/>
      <c r="AG87" s="22"/>
      <c r="AH87" s="11"/>
      <c r="AI87" s="11"/>
      <c r="AJ87" s="11"/>
      <c r="AK87" s="11"/>
      <c r="AL87" s="11">
        <v>135</v>
      </c>
      <c r="AM87" s="20">
        <v>41030</v>
      </c>
      <c r="AN87" s="20">
        <v>41182</v>
      </c>
      <c r="AO87" s="14">
        <v>8.1</v>
      </c>
      <c r="AP87" s="11"/>
      <c r="AQ87" s="11"/>
      <c r="AR87" s="14">
        <v>8.1</v>
      </c>
      <c r="AS87" s="11"/>
      <c r="AT87" s="18"/>
      <c r="AU87" s="11"/>
      <c r="AV87" s="11"/>
      <c r="AW87" s="11"/>
      <c r="AX87" s="11"/>
      <c r="AY87" s="11"/>
      <c r="AZ87" s="11">
        <v>15</v>
      </c>
      <c r="BA87" s="11"/>
      <c r="BB87" s="11"/>
      <c r="BC87" s="11"/>
      <c r="BD87" s="11"/>
      <c r="BE87" s="11"/>
      <c r="BF87" s="11"/>
      <c r="BG87" s="11">
        <v>9</v>
      </c>
      <c r="BH87" s="11"/>
      <c r="BI87" s="11"/>
      <c r="BJ87" s="27"/>
      <c r="BK87" s="27"/>
      <c r="BL87" s="27"/>
      <c r="BM87" s="27">
        <v>3.2</v>
      </c>
      <c r="BN87" s="11">
        <v>3</v>
      </c>
      <c r="BO87" s="13"/>
      <c r="BP87" s="13"/>
      <c r="BQ87" s="14">
        <v>2</v>
      </c>
      <c r="BR87" s="14"/>
      <c r="BS87" s="14"/>
      <c r="BT87" s="14">
        <v>2</v>
      </c>
      <c r="BU87" s="11"/>
      <c r="BV87" s="11"/>
      <c r="BW87" s="11"/>
      <c r="BX87" s="11"/>
      <c r="BY87" s="11"/>
      <c r="BZ87" s="11"/>
      <c r="CA87" s="11"/>
      <c r="CB87" s="11">
        <v>5</v>
      </c>
      <c r="CC87" s="11"/>
      <c r="CD87" s="11"/>
      <c r="CE87" s="11"/>
      <c r="CF87" s="11"/>
      <c r="CG87" s="11"/>
      <c r="CH87" s="11"/>
      <c r="CI87" s="11">
        <v>20</v>
      </c>
      <c r="CJ87" s="11"/>
      <c r="CK87" s="11"/>
      <c r="CL87" s="38">
        <v>20</v>
      </c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>
        <v>272</v>
      </c>
      <c r="CX87" s="13">
        <v>41030</v>
      </c>
      <c r="CY87" s="13">
        <v>41152</v>
      </c>
      <c r="CZ87" s="11"/>
      <c r="DA87" s="11"/>
      <c r="DB87" s="11"/>
      <c r="DC87" s="11"/>
      <c r="DD87" s="11">
        <v>10</v>
      </c>
      <c r="DE87" s="13">
        <v>41061</v>
      </c>
      <c r="DF87" s="13">
        <v>41213</v>
      </c>
      <c r="DG87" s="14">
        <v>1.2</v>
      </c>
      <c r="DH87" s="14"/>
      <c r="DI87" s="14"/>
      <c r="DJ87" s="14">
        <v>1.2</v>
      </c>
      <c r="DK87" s="11">
        <v>27</v>
      </c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3"/>
      <c r="EV87" s="13"/>
      <c r="EW87" s="11"/>
      <c r="EX87" s="11"/>
      <c r="EY87" s="11"/>
      <c r="EZ87" s="11"/>
      <c r="FA87" s="11">
        <v>7</v>
      </c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>
        <v>10</v>
      </c>
      <c r="FP87" s="11"/>
      <c r="FQ87" s="11"/>
      <c r="FR87" s="11"/>
      <c r="FS87" s="11"/>
      <c r="FT87" s="11"/>
      <c r="FU87" s="11"/>
      <c r="FV87" s="11">
        <v>50</v>
      </c>
      <c r="FW87" s="11"/>
      <c r="FX87" s="11"/>
      <c r="FY87" s="11"/>
      <c r="FZ87" s="11"/>
      <c r="GA87" s="11"/>
      <c r="GB87" s="11"/>
      <c r="GC87" s="11">
        <v>2</v>
      </c>
      <c r="GD87" s="11"/>
      <c r="GE87" s="11"/>
      <c r="GF87" s="11"/>
      <c r="GG87" s="11"/>
      <c r="GH87" s="11"/>
      <c r="GI87" s="11"/>
      <c r="GJ87" s="11">
        <v>40</v>
      </c>
      <c r="GK87" s="13">
        <v>41030</v>
      </c>
      <c r="GL87" s="13">
        <v>41152</v>
      </c>
      <c r="GM87" s="11"/>
      <c r="GN87" s="11"/>
      <c r="GO87" s="11"/>
      <c r="GP87" s="11"/>
      <c r="GQ87" s="11">
        <v>11</v>
      </c>
      <c r="GR87" s="11"/>
      <c r="GS87" s="11"/>
      <c r="GT87" s="14">
        <v>12.63</v>
      </c>
      <c r="GU87" s="11"/>
      <c r="GV87" s="11"/>
      <c r="GW87" s="14">
        <v>12.63</v>
      </c>
      <c r="GX87" s="11">
        <v>5</v>
      </c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</row>
    <row r="88" spans="1:218" ht="16.5" customHeight="1">
      <c r="A88" s="23" t="s">
        <v>332</v>
      </c>
      <c r="B88" s="22" t="s">
        <v>142</v>
      </c>
      <c r="C88" s="22" t="s">
        <v>75</v>
      </c>
      <c r="D88" s="24"/>
      <c r="E88" s="20"/>
      <c r="F88" s="25"/>
      <c r="G88" s="28"/>
      <c r="H88" s="30"/>
      <c r="I88" s="30"/>
      <c r="J88" s="21"/>
      <c r="K88" s="30"/>
      <c r="L88" s="30"/>
      <c r="M88" s="30"/>
      <c r="N88" s="30"/>
      <c r="O88" s="12"/>
      <c r="P88" s="32"/>
      <c r="Q88" s="11">
        <v>180</v>
      </c>
      <c r="R88" s="16">
        <v>41030</v>
      </c>
      <c r="S88" s="16">
        <v>41153</v>
      </c>
      <c r="T88" s="14">
        <v>49</v>
      </c>
      <c r="U88" s="14"/>
      <c r="V88" s="14"/>
      <c r="W88" s="21">
        <v>49</v>
      </c>
      <c r="X88" s="11"/>
      <c r="Y88" s="11"/>
      <c r="Z88" s="11"/>
      <c r="AA88" s="11"/>
      <c r="AB88" s="11"/>
      <c r="AC88" s="11"/>
      <c r="AD88" s="22"/>
      <c r="AE88" s="11"/>
      <c r="AF88" s="22"/>
      <c r="AG88" s="22"/>
      <c r="AH88" s="11"/>
      <c r="AI88" s="11"/>
      <c r="AJ88" s="11"/>
      <c r="AK88" s="11"/>
      <c r="AL88" s="11">
        <v>185</v>
      </c>
      <c r="AM88" s="20">
        <v>41030</v>
      </c>
      <c r="AN88" s="20">
        <v>41182</v>
      </c>
      <c r="AO88" s="14">
        <v>92.5</v>
      </c>
      <c r="AP88" s="11"/>
      <c r="AQ88" s="11"/>
      <c r="AR88" s="14">
        <v>92.5</v>
      </c>
      <c r="AS88" s="11"/>
      <c r="AT88" s="18"/>
      <c r="AU88" s="11"/>
      <c r="AV88" s="11"/>
      <c r="AW88" s="11"/>
      <c r="AX88" s="11"/>
      <c r="AY88" s="11"/>
      <c r="AZ88" s="11">
        <v>15</v>
      </c>
      <c r="BA88" s="11"/>
      <c r="BB88" s="11"/>
      <c r="BC88" s="11"/>
      <c r="BD88" s="11"/>
      <c r="BE88" s="11"/>
      <c r="BF88" s="11"/>
      <c r="BG88" s="11">
        <v>15</v>
      </c>
      <c r="BH88" s="11"/>
      <c r="BI88" s="11"/>
      <c r="BJ88" s="27"/>
      <c r="BK88" s="27"/>
      <c r="BL88" s="27"/>
      <c r="BM88" s="27">
        <v>2.6</v>
      </c>
      <c r="BN88" s="11">
        <v>6</v>
      </c>
      <c r="BO88" s="13"/>
      <c r="BP88" s="13"/>
      <c r="BQ88" s="14">
        <v>3</v>
      </c>
      <c r="BR88" s="14"/>
      <c r="BS88" s="14"/>
      <c r="BT88" s="14">
        <v>3</v>
      </c>
      <c r="BU88" s="11"/>
      <c r="BV88" s="11"/>
      <c r="BW88" s="11"/>
      <c r="BX88" s="11"/>
      <c r="BY88" s="11"/>
      <c r="BZ88" s="11"/>
      <c r="CA88" s="11"/>
      <c r="CB88" s="11">
        <v>5</v>
      </c>
      <c r="CC88" s="11"/>
      <c r="CD88" s="11"/>
      <c r="CE88" s="11"/>
      <c r="CF88" s="11"/>
      <c r="CG88" s="11"/>
      <c r="CH88" s="11"/>
      <c r="CI88" s="11">
        <v>40</v>
      </c>
      <c r="CJ88" s="11"/>
      <c r="CK88" s="11"/>
      <c r="CL88" s="38">
        <v>40</v>
      </c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>
        <v>1349</v>
      </c>
      <c r="CX88" s="13">
        <v>41030</v>
      </c>
      <c r="CY88" s="13">
        <v>41152</v>
      </c>
      <c r="CZ88" s="11"/>
      <c r="DA88" s="11"/>
      <c r="DB88" s="11"/>
      <c r="DC88" s="11"/>
      <c r="DD88" s="11">
        <v>50</v>
      </c>
      <c r="DE88" s="13">
        <v>41061</v>
      </c>
      <c r="DF88" s="13">
        <v>41213</v>
      </c>
      <c r="DG88" s="14">
        <v>11</v>
      </c>
      <c r="DH88" s="14"/>
      <c r="DI88" s="14"/>
      <c r="DJ88" s="14">
        <v>11</v>
      </c>
      <c r="DK88" s="11">
        <v>20</v>
      </c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3"/>
      <c r="EV88" s="13"/>
      <c r="EW88" s="11"/>
      <c r="EX88" s="11"/>
      <c r="EY88" s="11"/>
      <c r="EZ88" s="11"/>
      <c r="FA88" s="11">
        <v>10</v>
      </c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>
        <v>20</v>
      </c>
      <c r="FP88" s="11"/>
      <c r="FQ88" s="11"/>
      <c r="FR88" s="11"/>
      <c r="FS88" s="11"/>
      <c r="FT88" s="11"/>
      <c r="FU88" s="11"/>
      <c r="FV88" s="11">
        <v>100</v>
      </c>
      <c r="FW88" s="11"/>
      <c r="FX88" s="11"/>
      <c r="FY88" s="11"/>
      <c r="FZ88" s="11"/>
      <c r="GA88" s="11"/>
      <c r="GB88" s="11"/>
      <c r="GC88" s="11">
        <v>3</v>
      </c>
      <c r="GD88" s="11"/>
      <c r="GE88" s="11"/>
      <c r="GF88" s="11"/>
      <c r="GG88" s="11"/>
      <c r="GH88" s="11"/>
      <c r="GI88" s="11"/>
      <c r="GJ88" s="11">
        <v>100</v>
      </c>
      <c r="GK88" s="13">
        <v>41030</v>
      </c>
      <c r="GL88" s="13">
        <v>41152</v>
      </c>
      <c r="GM88" s="11"/>
      <c r="GN88" s="11"/>
      <c r="GO88" s="11"/>
      <c r="GP88" s="11"/>
      <c r="GQ88" s="11">
        <v>11</v>
      </c>
      <c r="GR88" s="11"/>
      <c r="GS88" s="11"/>
      <c r="GT88" s="14">
        <v>17.22</v>
      </c>
      <c r="GU88" s="11"/>
      <c r="GV88" s="11"/>
      <c r="GW88" s="14">
        <v>17.22</v>
      </c>
      <c r="GX88" s="11">
        <v>50</v>
      </c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</row>
    <row r="89" spans="1:37" s="69" customFormat="1" ht="17.25" customHeight="1">
      <c r="A89" s="151" t="s">
        <v>310</v>
      </c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3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1:218" ht="16.5">
      <c r="A90" s="23">
        <v>1</v>
      </c>
      <c r="B90" s="22" t="s">
        <v>64</v>
      </c>
      <c r="C90" s="22" t="s">
        <v>65</v>
      </c>
      <c r="D90" s="24">
        <v>247</v>
      </c>
      <c r="E90" s="20"/>
      <c r="F90" s="25"/>
      <c r="G90" s="25"/>
      <c r="H90" s="25"/>
      <c r="I90" s="25"/>
      <c r="J90" s="25"/>
      <c r="K90" s="25"/>
      <c r="L90" s="25"/>
      <c r="M90" s="25"/>
      <c r="N90" s="25"/>
      <c r="O90" s="62"/>
      <c r="P90" s="58"/>
      <c r="Q90" s="11">
        <v>374</v>
      </c>
      <c r="R90" s="16">
        <v>41030</v>
      </c>
      <c r="S90" s="16">
        <v>41153</v>
      </c>
      <c r="T90" s="21"/>
      <c r="U90" s="21"/>
      <c r="V90" s="17"/>
      <c r="W90" s="21"/>
      <c r="X90" s="22">
        <v>21</v>
      </c>
      <c r="Y90" s="22"/>
      <c r="Z90" s="22"/>
      <c r="AA90" s="22"/>
      <c r="AB90" s="22"/>
      <c r="AC90" s="18"/>
      <c r="AD90" s="22"/>
      <c r="AE90" s="18">
        <v>429</v>
      </c>
      <c r="AF90" s="11"/>
      <c r="AG90" s="18"/>
      <c r="AH90" s="22"/>
      <c r="AI90" s="18"/>
      <c r="AJ90" s="22"/>
      <c r="AK90" s="26"/>
      <c r="AL90" s="22">
        <v>131</v>
      </c>
      <c r="AM90" s="20"/>
      <c r="AN90" s="20"/>
      <c r="AO90" s="14"/>
      <c r="AP90" s="11"/>
      <c r="AQ90" s="11"/>
      <c r="AR90" s="14"/>
      <c r="AS90" s="11">
        <v>8</v>
      </c>
      <c r="AT90" s="24"/>
      <c r="AU90" s="11"/>
      <c r="AV90" s="11"/>
      <c r="AW90" s="11"/>
      <c r="AX90" s="11"/>
      <c r="AY90" s="9"/>
      <c r="AZ90" s="11">
        <v>7</v>
      </c>
      <c r="BA90" s="11"/>
      <c r="BB90" s="11"/>
      <c r="BC90" s="11"/>
      <c r="BD90" s="11"/>
      <c r="BE90" s="11"/>
      <c r="BF90" s="11"/>
      <c r="BG90" s="11">
        <v>7</v>
      </c>
      <c r="BH90" s="11"/>
      <c r="BI90" s="11"/>
      <c r="BJ90" s="27"/>
      <c r="BK90" s="27"/>
      <c r="BL90" s="27"/>
      <c r="BM90" s="27"/>
      <c r="BN90" s="11">
        <v>3</v>
      </c>
      <c r="BO90" s="13"/>
      <c r="BP90" s="13"/>
      <c r="BQ90" s="14"/>
      <c r="BR90" s="14"/>
      <c r="BS90" s="14"/>
      <c r="BT90" s="14"/>
      <c r="BU90" s="11">
        <v>26</v>
      </c>
      <c r="BV90" s="13"/>
      <c r="BW90" s="13"/>
      <c r="BX90" s="11"/>
      <c r="BY90" s="11"/>
      <c r="BZ90" s="11"/>
      <c r="CA90" s="11"/>
      <c r="CB90" s="11">
        <v>15</v>
      </c>
      <c r="CC90" s="11"/>
      <c r="CD90" s="11"/>
      <c r="CE90" s="11"/>
      <c r="CF90" s="11"/>
      <c r="CG90" s="11"/>
      <c r="CH90" s="11"/>
      <c r="CI90" s="11">
        <v>43</v>
      </c>
      <c r="CJ90" s="11"/>
      <c r="CK90" s="11"/>
      <c r="CL90" s="14">
        <v>680</v>
      </c>
      <c r="CM90" s="11"/>
      <c r="CN90" s="11"/>
      <c r="CO90" s="11"/>
      <c r="CP90" s="11">
        <v>32</v>
      </c>
      <c r="CQ90" s="11"/>
      <c r="CR90" s="11"/>
      <c r="CS90" s="11"/>
      <c r="CT90" s="11"/>
      <c r="CU90" s="11"/>
      <c r="CV90" s="11"/>
      <c r="CW90" s="11">
        <v>304</v>
      </c>
      <c r="CX90" s="13"/>
      <c r="CY90" s="13"/>
      <c r="CZ90" s="11"/>
      <c r="DA90" s="11"/>
      <c r="DB90" s="11"/>
      <c r="DC90" s="11"/>
      <c r="DD90" s="11">
        <v>39</v>
      </c>
      <c r="DE90" s="13">
        <v>41061</v>
      </c>
      <c r="DF90" s="13">
        <v>41213</v>
      </c>
      <c r="DG90" s="11"/>
      <c r="DH90" s="11"/>
      <c r="DI90" s="11"/>
      <c r="DJ90" s="11"/>
      <c r="DK90" s="11">
        <v>54</v>
      </c>
      <c r="DL90" s="11"/>
      <c r="DM90" s="11"/>
      <c r="DN90" s="11"/>
      <c r="DO90" s="11"/>
      <c r="DP90" s="11"/>
      <c r="DQ90" s="11"/>
      <c r="DR90" s="11">
        <v>14</v>
      </c>
      <c r="DS90" s="11"/>
      <c r="DT90" s="13"/>
      <c r="DU90" s="11"/>
      <c r="DV90" s="11"/>
      <c r="DW90" s="11"/>
      <c r="DX90" s="11"/>
      <c r="DY90" s="11" t="e">
        <f>#REF!+#REF!+#REF!</f>
        <v>#REF!</v>
      </c>
      <c r="DZ90" s="11"/>
      <c r="EA90" s="11"/>
      <c r="EB90" s="11"/>
      <c r="EC90" s="11"/>
      <c r="ED90" s="11"/>
      <c r="EE90" s="11"/>
      <c r="EF90" s="11">
        <v>9</v>
      </c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>
        <v>36</v>
      </c>
      <c r="EU90" s="13"/>
      <c r="EV90" s="13"/>
      <c r="EW90" s="11"/>
      <c r="EX90" s="11"/>
      <c r="EY90" s="11"/>
      <c r="EZ90" s="11"/>
      <c r="FA90" s="11">
        <v>15</v>
      </c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>
        <v>27</v>
      </c>
      <c r="FP90" s="11"/>
      <c r="FQ90" s="11"/>
      <c r="FR90" s="11"/>
      <c r="FS90" s="11"/>
      <c r="FT90" s="11"/>
      <c r="FU90" s="11"/>
      <c r="FV90" s="11">
        <v>45</v>
      </c>
      <c r="FW90" s="11"/>
      <c r="FX90" s="11"/>
      <c r="FY90" s="11"/>
      <c r="FZ90" s="11"/>
      <c r="GA90" s="11"/>
      <c r="GB90" s="11"/>
      <c r="GC90" s="11">
        <v>2</v>
      </c>
      <c r="GD90" s="11"/>
      <c r="GE90" s="11"/>
      <c r="GF90" s="11"/>
      <c r="GG90" s="11"/>
      <c r="GH90" s="11"/>
      <c r="GI90" s="11"/>
      <c r="GJ90" s="11">
        <v>335</v>
      </c>
      <c r="GK90" s="13">
        <v>41030</v>
      </c>
      <c r="GL90" s="13">
        <v>41152</v>
      </c>
      <c r="GM90" s="11"/>
      <c r="GN90" s="11"/>
      <c r="GO90" s="11"/>
      <c r="GP90" s="11"/>
      <c r="GQ90" s="11">
        <v>11</v>
      </c>
      <c r="GR90" s="11"/>
      <c r="GS90" s="11"/>
      <c r="GT90" s="14">
        <v>1556.8</v>
      </c>
      <c r="GU90" s="11"/>
      <c r="GV90" s="11"/>
      <c r="GW90" s="14">
        <v>1556.8</v>
      </c>
      <c r="GX90" s="11">
        <v>15</v>
      </c>
      <c r="GY90" s="11"/>
      <c r="GZ90" s="11"/>
      <c r="HA90" s="11"/>
      <c r="HB90" s="11"/>
      <c r="HC90" s="11"/>
      <c r="HD90" s="11"/>
      <c r="HE90" s="11">
        <v>58</v>
      </c>
      <c r="HF90" s="11"/>
      <c r="HG90" s="11"/>
      <c r="HH90" s="11"/>
      <c r="HI90" s="11"/>
      <c r="HJ90" s="11"/>
    </row>
    <row r="91" spans="1:218" ht="18.75" customHeight="1">
      <c r="A91" s="119" t="s">
        <v>66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1"/>
      <c r="Q91" s="29"/>
      <c r="R91" s="20"/>
      <c r="S91" s="20"/>
      <c r="T91" s="21"/>
      <c r="U91" s="21"/>
      <c r="V91" s="21"/>
      <c r="W91" s="21"/>
      <c r="X91" s="22"/>
      <c r="Y91" s="22"/>
      <c r="Z91" s="22"/>
      <c r="AA91" s="22"/>
      <c r="AB91" s="22"/>
      <c r="AC91" s="22"/>
      <c r="AD91" s="22"/>
      <c r="AE91" s="22"/>
      <c r="AF91" s="11"/>
      <c r="AG91" s="22"/>
      <c r="AH91" s="22"/>
      <c r="AI91" s="22"/>
      <c r="AJ91" s="22"/>
      <c r="AK91" s="26"/>
      <c r="AL91" s="26"/>
      <c r="AM91" s="20"/>
      <c r="AN91" s="20"/>
      <c r="AO91" s="14"/>
      <c r="AP91" s="11"/>
      <c r="AQ91" s="11"/>
      <c r="AR91" s="14"/>
      <c r="AS91" s="11"/>
      <c r="AT91" s="11"/>
      <c r="AU91" s="11"/>
      <c r="AV91" s="11"/>
      <c r="AW91" s="11"/>
      <c r="AX91" s="11"/>
      <c r="AY91" s="9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27"/>
      <c r="BK91" s="27"/>
      <c r="BL91" s="27"/>
      <c r="BM91" s="27"/>
      <c r="BN91" s="11"/>
      <c r="BO91" s="13"/>
      <c r="BP91" s="13"/>
      <c r="BQ91" s="14"/>
      <c r="BR91" s="14"/>
      <c r="BS91" s="14"/>
      <c r="BT91" s="14"/>
      <c r="BU91" s="11"/>
      <c r="BV91" s="13"/>
      <c r="BW91" s="13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4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3"/>
      <c r="CY91" s="13"/>
      <c r="CZ91" s="11"/>
      <c r="DA91" s="11"/>
      <c r="DB91" s="11"/>
      <c r="DC91" s="11"/>
      <c r="DD91" s="11"/>
      <c r="DE91" s="13"/>
      <c r="DF91" s="13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3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3"/>
      <c r="EV91" s="13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>
        <v>1077.4</v>
      </c>
      <c r="GK91" s="13"/>
      <c r="GL91" s="13"/>
      <c r="GM91" s="11"/>
      <c r="GN91" s="11"/>
      <c r="GO91" s="11"/>
      <c r="GP91" s="11"/>
      <c r="GQ91" s="11"/>
      <c r="GR91" s="11"/>
      <c r="GS91" s="11"/>
      <c r="GT91" s="14"/>
      <c r="GU91" s="11"/>
      <c r="GV91" s="11"/>
      <c r="GW91" s="14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</row>
    <row r="92" spans="1:218" ht="16.5" customHeight="1">
      <c r="A92" s="90" t="s">
        <v>67</v>
      </c>
      <c r="B92" s="89" t="s">
        <v>335</v>
      </c>
      <c r="C92" s="22" t="s">
        <v>68</v>
      </c>
      <c r="D92" s="24"/>
      <c r="E92" s="20"/>
      <c r="F92" s="25"/>
      <c r="G92" s="59"/>
      <c r="H92" s="30"/>
      <c r="I92" s="30"/>
      <c r="J92" s="21"/>
      <c r="K92" s="30"/>
      <c r="L92" s="30"/>
      <c r="M92" s="30"/>
      <c r="N92" s="30"/>
      <c r="O92" s="60"/>
      <c r="P92" s="58"/>
      <c r="Q92" s="11"/>
      <c r="R92" s="20"/>
      <c r="S92" s="20"/>
      <c r="T92" s="21"/>
      <c r="U92" s="21"/>
      <c r="V92" s="21"/>
      <c r="W92" s="21"/>
      <c r="X92" s="22"/>
      <c r="Y92" s="22"/>
      <c r="Z92" s="22"/>
      <c r="AA92" s="22"/>
      <c r="AB92" s="22"/>
      <c r="AC92" s="22"/>
      <c r="AD92" s="22"/>
      <c r="AE92" s="22">
        <v>1400</v>
      </c>
      <c r="AF92" s="11"/>
      <c r="AG92" s="22"/>
      <c r="AH92" s="22"/>
      <c r="AI92" s="22"/>
      <c r="AJ92" s="22"/>
      <c r="AK92" s="22"/>
      <c r="AL92" s="22">
        <v>3376</v>
      </c>
      <c r="AM92" s="20">
        <v>41030</v>
      </c>
      <c r="AN92" s="20">
        <v>41182</v>
      </c>
      <c r="AO92" s="14">
        <v>3713.6</v>
      </c>
      <c r="AP92" s="11"/>
      <c r="AQ92" s="11"/>
      <c r="AR92" s="14">
        <v>3713.6</v>
      </c>
      <c r="AS92" s="11">
        <v>280</v>
      </c>
      <c r="AT92" s="16">
        <v>40909</v>
      </c>
      <c r="AU92" s="13">
        <v>41153</v>
      </c>
      <c r="AV92" s="11"/>
      <c r="AW92" s="11"/>
      <c r="AX92" s="11"/>
      <c r="AY92" s="9"/>
      <c r="AZ92" s="11"/>
      <c r="BA92" s="11"/>
      <c r="BB92" s="11"/>
      <c r="BC92" s="11"/>
      <c r="BD92" s="11"/>
      <c r="BE92" s="11"/>
      <c r="BF92" s="11"/>
      <c r="BG92" s="11">
        <v>165</v>
      </c>
      <c r="BH92" s="11"/>
      <c r="BI92" s="11"/>
      <c r="BJ92" s="27"/>
      <c r="BK92" s="27"/>
      <c r="BL92" s="27"/>
      <c r="BM92" s="27">
        <v>177.6</v>
      </c>
      <c r="BN92" s="11"/>
      <c r="BO92" s="13"/>
      <c r="BP92" s="13"/>
      <c r="BQ92" s="14"/>
      <c r="BR92" s="14"/>
      <c r="BS92" s="14"/>
      <c r="BT92" s="14"/>
      <c r="BU92" s="11">
        <v>1800</v>
      </c>
      <c r="BV92" s="13">
        <v>41030</v>
      </c>
      <c r="BW92" s="13" t="s">
        <v>69</v>
      </c>
      <c r="BX92" s="11"/>
      <c r="BY92" s="11"/>
      <c r="BZ92" s="11"/>
      <c r="CA92" s="11"/>
      <c r="CB92" s="11">
        <v>30</v>
      </c>
      <c r="CC92" s="11"/>
      <c r="CD92" s="11"/>
      <c r="CE92" s="11"/>
      <c r="CF92" s="11"/>
      <c r="CG92" s="11"/>
      <c r="CH92" s="11"/>
      <c r="CI92" s="11">
        <v>850</v>
      </c>
      <c r="CJ92" s="11"/>
      <c r="CK92" s="11"/>
      <c r="CL92" s="14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>
        <v>11210</v>
      </c>
      <c r="CX92" s="13">
        <v>41030</v>
      </c>
      <c r="CY92" s="13">
        <v>41152</v>
      </c>
      <c r="CZ92" s="11"/>
      <c r="DA92" s="11"/>
      <c r="DB92" s="11"/>
      <c r="DC92" s="11"/>
      <c r="DD92" s="11">
        <v>550</v>
      </c>
      <c r="DE92" s="13">
        <v>41061</v>
      </c>
      <c r="DF92" s="13">
        <v>41213</v>
      </c>
      <c r="DG92" s="11">
        <v>598.651</v>
      </c>
      <c r="DH92" s="11"/>
      <c r="DI92" s="11"/>
      <c r="DJ92" s="11">
        <v>598.651</v>
      </c>
      <c r="DK92" s="11">
        <v>800</v>
      </c>
      <c r="DL92" s="11"/>
      <c r="DM92" s="11"/>
      <c r="DN92" s="11"/>
      <c r="DO92" s="11"/>
      <c r="DP92" s="11"/>
      <c r="DQ92" s="11"/>
      <c r="DR92" s="11">
        <v>1000</v>
      </c>
      <c r="DS92" s="11"/>
      <c r="DT92" s="13">
        <v>41153</v>
      </c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3"/>
      <c r="EV92" s="13"/>
      <c r="EW92" s="11"/>
      <c r="EX92" s="11"/>
      <c r="EY92" s="11"/>
      <c r="EZ92" s="11"/>
      <c r="FA92" s="11">
        <v>600</v>
      </c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>
        <v>710</v>
      </c>
      <c r="FP92" s="11"/>
      <c r="FQ92" s="11"/>
      <c r="FR92" s="11"/>
      <c r="FS92" s="11"/>
      <c r="FT92" s="11"/>
      <c r="FU92" s="11"/>
      <c r="FV92" s="11">
        <v>1300</v>
      </c>
      <c r="FW92" s="11"/>
      <c r="FX92" s="11"/>
      <c r="FY92" s="11">
        <v>800</v>
      </c>
      <c r="FZ92" s="11"/>
      <c r="GA92" s="11"/>
      <c r="GB92" s="11">
        <v>800</v>
      </c>
      <c r="GC92" s="11">
        <v>15</v>
      </c>
      <c r="GD92" s="11"/>
      <c r="GE92" s="11"/>
      <c r="GF92" s="11"/>
      <c r="GG92" s="11"/>
      <c r="GH92" s="11"/>
      <c r="GI92" s="11"/>
      <c r="GJ92" s="11">
        <v>64</v>
      </c>
      <c r="GK92" s="13">
        <v>41030</v>
      </c>
      <c r="GL92" s="13">
        <v>41152</v>
      </c>
      <c r="GM92" s="11"/>
      <c r="GN92" s="11"/>
      <c r="GO92" s="11"/>
      <c r="GP92" s="11"/>
      <c r="GQ92" s="11">
        <v>1600</v>
      </c>
      <c r="GR92" s="11"/>
      <c r="GS92" s="11"/>
      <c r="GT92" s="14">
        <v>57.42</v>
      </c>
      <c r="GU92" s="11"/>
      <c r="GV92" s="11"/>
      <c r="GW92" s="14">
        <v>57.42</v>
      </c>
      <c r="GX92" s="11">
        <v>20</v>
      </c>
      <c r="GY92" s="11"/>
      <c r="GZ92" s="11"/>
      <c r="HA92" s="11"/>
      <c r="HB92" s="11"/>
      <c r="HC92" s="11"/>
      <c r="HD92" s="11"/>
      <c r="HE92" s="11">
        <v>300</v>
      </c>
      <c r="HF92" s="11"/>
      <c r="HG92" s="11"/>
      <c r="HH92" s="11"/>
      <c r="HI92" s="11"/>
      <c r="HJ92" s="11"/>
    </row>
    <row r="93" spans="1:218" ht="16.5">
      <c r="A93" s="23" t="s">
        <v>70</v>
      </c>
      <c r="B93" s="22" t="s">
        <v>71</v>
      </c>
      <c r="C93" s="22" t="s">
        <v>72</v>
      </c>
      <c r="D93" s="24"/>
      <c r="E93" s="20"/>
      <c r="F93" s="25"/>
      <c r="G93" s="59"/>
      <c r="H93" s="30"/>
      <c r="I93" s="30"/>
      <c r="J93" s="21"/>
      <c r="K93" s="30"/>
      <c r="L93" s="30"/>
      <c r="M93" s="30"/>
      <c r="N93" s="30"/>
      <c r="O93" s="60"/>
      <c r="P93" s="58"/>
      <c r="Q93" s="11"/>
      <c r="R93" s="20"/>
      <c r="S93" s="20"/>
      <c r="T93" s="21"/>
      <c r="U93" s="21"/>
      <c r="V93" s="21"/>
      <c r="W93" s="21"/>
      <c r="X93" s="22"/>
      <c r="Y93" s="22"/>
      <c r="Z93" s="22"/>
      <c r="AA93" s="22"/>
      <c r="AB93" s="22"/>
      <c r="AC93" s="22"/>
      <c r="AD93" s="22"/>
      <c r="AE93" s="22">
        <v>800</v>
      </c>
      <c r="AF93" s="3"/>
      <c r="AG93" s="22"/>
      <c r="AH93" s="22"/>
      <c r="AI93" s="22"/>
      <c r="AJ93" s="22"/>
      <c r="AK93" s="22"/>
      <c r="AL93" s="22">
        <v>700</v>
      </c>
      <c r="AM93" s="20">
        <v>41030</v>
      </c>
      <c r="AN93" s="20">
        <v>41182</v>
      </c>
      <c r="AO93" s="14">
        <v>161</v>
      </c>
      <c r="AP93" s="11"/>
      <c r="AQ93" s="11"/>
      <c r="AR93" s="14">
        <v>161</v>
      </c>
      <c r="AS93" s="11">
        <v>1798</v>
      </c>
      <c r="AT93" s="16">
        <v>41030</v>
      </c>
      <c r="AU93" s="13">
        <v>41153</v>
      </c>
      <c r="AV93" s="11"/>
      <c r="AW93" s="11"/>
      <c r="AX93" s="11"/>
      <c r="AY93" s="9"/>
      <c r="AZ93" s="11"/>
      <c r="BA93" s="11"/>
      <c r="BB93" s="11"/>
      <c r="BC93" s="11"/>
      <c r="BD93" s="11"/>
      <c r="BE93" s="11"/>
      <c r="BF93" s="11"/>
      <c r="BG93" s="11">
        <v>154</v>
      </c>
      <c r="BH93" s="11"/>
      <c r="BI93" s="11"/>
      <c r="BJ93" s="27"/>
      <c r="BK93" s="27"/>
      <c r="BL93" s="27"/>
      <c r="BM93" s="27">
        <v>260</v>
      </c>
      <c r="BN93" s="11"/>
      <c r="BO93" s="13"/>
      <c r="BP93" s="13"/>
      <c r="BQ93" s="14"/>
      <c r="BR93" s="14"/>
      <c r="BS93" s="14"/>
      <c r="BT93" s="14"/>
      <c r="BU93" s="11">
        <v>40</v>
      </c>
      <c r="BV93" s="13">
        <v>41061</v>
      </c>
      <c r="BW93" s="13">
        <v>41152</v>
      </c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4"/>
      <c r="CM93" s="11"/>
      <c r="CN93" s="11"/>
      <c r="CO93" s="11"/>
      <c r="CP93" s="11">
        <v>20</v>
      </c>
      <c r="CQ93" s="11"/>
      <c r="CR93" s="11"/>
      <c r="CS93" s="11"/>
      <c r="CT93" s="11"/>
      <c r="CU93" s="11"/>
      <c r="CV93" s="11"/>
      <c r="CW93" s="11">
        <v>8</v>
      </c>
      <c r="CX93" s="13">
        <v>41030</v>
      </c>
      <c r="CY93" s="13">
        <v>41152</v>
      </c>
      <c r="CZ93" s="11"/>
      <c r="DA93" s="11"/>
      <c r="DB93" s="11"/>
      <c r="DC93" s="11"/>
      <c r="DD93" s="11">
        <v>110</v>
      </c>
      <c r="DE93" s="13">
        <v>41061</v>
      </c>
      <c r="DF93" s="13">
        <v>41213</v>
      </c>
      <c r="DG93" s="11">
        <v>86.383</v>
      </c>
      <c r="DH93" s="11"/>
      <c r="DI93" s="11"/>
      <c r="DJ93" s="11">
        <v>86.383</v>
      </c>
      <c r="DK93" s="11">
        <v>80</v>
      </c>
      <c r="DL93" s="11"/>
      <c r="DM93" s="11"/>
      <c r="DN93" s="11"/>
      <c r="DO93" s="11"/>
      <c r="DP93" s="11"/>
      <c r="DQ93" s="11"/>
      <c r="DR93" s="11"/>
      <c r="DS93" s="11"/>
      <c r="DT93" s="13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3"/>
      <c r="EV93" s="13"/>
      <c r="EW93" s="11"/>
      <c r="EX93" s="11"/>
      <c r="EY93" s="11"/>
      <c r="EZ93" s="11"/>
      <c r="FA93" s="11">
        <v>80</v>
      </c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>
        <v>25</v>
      </c>
      <c r="FP93" s="11"/>
      <c r="FQ93" s="11"/>
      <c r="FR93" s="11"/>
      <c r="FS93" s="11"/>
      <c r="FT93" s="11"/>
      <c r="FU93" s="11"/>
      <c r="FV93" s="11">
        <v>1000</v>
      </c>
      <c r="FW93" s="11"/>
      <c r="FX93" s="11"/>
      <c r="FY93" s="11">
        <v>170</v>
      </c>
      <c r="FZ93" s="11"/>
      <c r="GA93" s="11"/>
      <c r="GB93" s="11">
        <v>170</v>
      </c>
      <c r="GC93" s="11">
        <v>15</v>
      </c>
      <c r="GD93" s="11"/>
      <c r="GE93" s="11"/>
      <c r="GF93" s="11"/>
      <c r="GG93" s="11"/>
      <c r="GH93" s="11"/>
      <c r="GI93" s="11"/>
      <c r="GJ93" s="11"/>
      <c r="GK93" s="13"/>
      <c r="GL93" s="13"/>
      <c r="GM93" s="11"/>
      <c r="GN93" s="11"/>
      <c r="GO93" s="11"/>
      <c r="GP93" s="11"/>
      <c r="GQ93" s="11">
        <v>28</v>
      </c>
      <c r="GR93" s="11"/>
      <c r="GS93" s="11"/>
      <c r="GT93" s="14">
        <v>20.1</v>
      </c>
      <c r="GU93" s="11"/>
      <c r="GV93" s="11"/>
      <c r="GW93" s="14">
        <v>20.1</v>
      </c>
      <c r="GX93" s="11"/>
      <c r="GY93" s="11"/>
      <c r="GZ93" s="11"/>
      <c r="HA93" s="11"/>
      <c r="HB93" s="11"/>
      <c r="HC93" s="11"/>
      <c r="HD93" s="11"/>
      <c r="HE93" s="11">
        <v>100</v>
      </c>
      <c r="HF93" s="11"/>
      <c r="HG93" s="11"/>
      <c r="HH93" s="11"/>
      <c r="HI93" s="11"/>
      <c r="HJ93" s="11"/>
    </row>
    <row r="94" spans="1:218" ht="16.5">
      <c r="A94" s="23" t="s">
        <v>73</v>
      </c>
      <c r="B94" s="22" t="s">
        <v>74</v>
      </c>
      <c r="C94" s="22" t="s">
        <v>75</v>
      </c>
      <c r="D94" s="24"/>
      <c r="E94" s="20"/>
      <c r="F94" s="25"/>
      <c r="G94" s="59"/>
      <c r="H94" s="30"/>
      <c r="I94" s="30"/>
      <c r="J94" s="21"/>
      <c r="K94" s="30"/>
      <c r="L94" s="30"/>
      <c r="M94" s="30"/>
      <c r="N94" s="30"/>
      <c r="O94" s="60"/>
      <c r="P94" s="58"/>
      <c r="Q94" s="11">
        <v>176</v>
      </c>
      <c r="R94" s="16">
        <v>41030</v>
      </c>
      <c r="S94" s="16">
        <v>41153</v>
      </c>
      <c r="T94" s="21"/>
      <c r="U94" s="21"/>
      <c r="V94" s="21"/>
      <c r="W94" s="21"/>
      <c r="X94" s="22">
        <v>6</v>
      </c>
      <c r="Y94" s="22"/>
      <c r="Z94" s="22"/>
      <c r="AA94" s="24"/>
      <c r="AB94" s="24"/>
      <c r="AC94" s="24"/>
      <c r="AD94" s="24"/>
      <c r="AE94" s="24">
        <v>200</v>
      </c>
      <c r="AF94" s="11"/>
      <c r="AG94" s="24"/>
      <c r="AH94" s="24"/>
      <c r="AI94" s="22"/>
      <c r="AJ94" s="22"/>
      <c r="AK94" s="22"/>
      <c r="AL94" s="22">
        <v>70</v>
      </c>
      <c r="AM94" s="20">
        <v>41030</v>
      </c>
      <c r="AN94" s="20">
        <v>41182</v>
      </c>
      <c r="AO94" s="14">
        <v>87.2</v>
      </c>
      <c r="AP94" s="11"/>
      <c r="AQ94" s="11"/>
      <c r="AR94" s="14">
        <v>87.2</v>
      </c>
      <c r="AS94" s="11"/>
      <c r="AT94" s="16"/>
      <c r="AU94" s="13"/>
      <c r="AV94" s="11"/>
      <c r="AW94" s="11"/>
      <c r="AX94" s="11"/>
      <c r="AY94" s="9"/>
      <c r="AZ94" s="11">
        <v>14</v>
      </c>
      <c r="BA94" s="11"/>
      <c r="BB94" s="11"/>
      <c r="BC94" s="11"/>
      <c r="BD94" s="11"/>
      <c r="BE94" s="11"/>
      <c r="BF94" s="11"/>
      <c r="BG94" s="11">
        <v>8</v>
      </c>
      <c r="BH94" s="11"/>
      <c r="BI94" s="11"/>
      <c r="BJ94" s="27"/>
      <c r="BK94" s="27"/>
      <c r="BL94" s="27"/>
      <c r="BM94" s="27">
        <v>25.6</v>
      </c>
      <c r="BN94" s="11"/>
      <c r="BO94" s="13"/>
      <c r="BP94" s="13"/>
      <c r="BQ94" s="14"/>
      <c r="BR94" s="14"/>
      <c r="BS94" s="14"/>
      <c r="BT94" s="14"/>
      <c r="BU94" s="11">
        <v>4</v>
      </c>
      <c r="BV94" s="13">
        <v>41000</v>
      </c>
      <c r="BW94" s="13">
        <v>41060</v>
      </c>
      <c r="BX94" s="11"/>
      <c r="BY94" s="11"/>
      <c r="BZ94" s="11"/>
      <c r="CA94" s="11"/>
      <c r="CB94" s="11">
        <v>5</v>
      </c>
      <c r="CC94" s="11"/>
      <c r="CD94" s="11"/>
      <c r="CE94" s="11"/>
      <c r="CF94" s="11"/>
      <c r="CG94" s="11"/>
      <c r="CH94" s="11"/>
      <c r="CI94" s="11">
        <v>0</v>
      </c>
      <c r="CJ94" s="11"/>
      <c r="CK94" s="11"/>
      <c r="CL94" s="14">
        <v>50</v>
      </c>
      <c r="CM94" s="11"/>
      <c r="CN94" s="11"/>
      <c r="CO94" s="11"/>
      <c r="CP94" s="11">
        <v>24</v>
      </c>
      <c r="CQ94" s="11"/>
      <c r="CR94" s="11"/>
      <c r="CS94" s="11"/>
      <c r="CT94" s="11"/>
      <c r="CU94" s="11"/>
      <c r="CV94" s="11"/>
      <c r="CW94" s="11">
        <v>120</v>
      </c>
      <c r="CX94" s="13">
        <v>41030</v>
      </c>
      <c r="CY94" s="13">
        <v>41152</v>
      </c>
      <c r="CZ94" s="11"/>
      <c r="DA94" s="11"/>
      <c r="DB94" s="11"/>
      <c r="DC94" s="11"/>
      <c r="DD94" s="11">
        <v>54</v>
      </c>
      <c r="DE94" s="13">
        <v>40909</v>
      </c>
      <c r="DF94" s="13">
        <v>41213</v>
      </c>
      <c r="DG94" s="11">
        <v>75.057</v>
      </c>
      <c r="DH94" s="11"/>
      <c r="DI94" s="11"/>
      <c r="DJ94" s="11">
        <v>75.057</v>
      </c>
      <c r="DK94" s="11">
        <v>20</v>
      </c>
      <c r="DL94" s="11"/>
      <c r="DM94" s="11"/>
      <c r="DN94" s="11"/>
      <c r="DO94" s="11"/>
      <c r="DP94" s="11"/>
      <c r="DQ94" s="11"/>
      <c r="DR94" s="11">
        <v>10</v>
      </c>
      <c r="DS94" s="11"/>
      <c r="DT94" s="13">
        <v>41153</v>
      </c>
      <c r="DU94" s="11"/>
      <c r="DV94" s="11"/>
      <c r="DW94" s="11"/>
      <c r="DX94" s="11"/>
      <c r="DY94" s="11">
        <v>28</v>
      </c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>
        <v>1</v>
      </c>
      <c r="EU94" s="13"/>
      <c r="EV94" s="13"/>
      <c r="EW94" s="11"/>
      <c r="EX94" s="11"/>
      <c r="EY94" s="11"/>
      <c r="EZ94" s="11"/>
      <c r="FA94" s="11">
        <v>6</v>
      </c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>
        <v>18</v>
      </c>
      <c r="FP94" s="11"/>
      <c r="FQ94" s="11"/>
      <c r="FR94" s="11"/>
      <c r="FS94" s="11"/>
      <c r="FT94" s="11"/>
      <c r="FU94" s="11"/>
      <c r="FV94" s="11">
        <v>7</v>
      </c>
      <c r="FW94" s="11"/>
      <c r="FX94" s="11"/>
      <c r="FY94" s="11">
        <v>112</v>
      </c>
      <c r="FZ94" s="11"/>
      <c r="GA94" s="11"/>
      <c r="GB94" s="11">
        <v>112</v>
      </c>
      <c r="GC94" s="11">
        <v>2</v>
      </c>
      <c r="GD94" s="11"/>
      <c r="GE94" s="11"/>
      <c r="GF94" s="11"/>
      <c r="GG94" s="11"/>
      <c r="GH94" s="11"/>
      <c r="GI94" s="11"/>
      <c r="GJ94" s="11">
        <v>50</v>
      </c>
      <c r="GK94" s="13">
        <v>41030</v>
      </c>
      <c r="GL94" s="13">
        <v>41152</v>
      </c>
      <c r="GM94" s="11"/>
      <c r="GN94" s="11"/>
      <c r="GO94" s="11"/>
      <c r="GP94" s="11"/>
      <c r="GQ94" s="11">
        <v>10</v>
      </c>
      <c r="GR94" s="11"/>
      <c r="GS94" s="11"/>
      <c r="GT94" s="14">
        <v>21.82</v>
      </c>
      <c r="GU94" s="11"/>
      <c r="GV94" s="11"/>
      <c r="GW94" s="14">
        <v>21.82</v>
      </c>
      <c r="GX94" s="11">
        <v>10</v>
      </c>
      <c r="GY94" s="11"/>
      <c r="GZ94" s="11"/>
      <c r="HA94" s="11"/>
      <c r="HB94" s="11"/>
      <c r="HC94" s="11"/>
      <c r="HD94" s="11"/>
      <c r="HE94" s="11">
        <v>10</v>
      </c>
      <c r="HF94" s="11"/>
      <c r="HG94" s="11"/>
      <c r="HH94" s="11"/>
      <c r="HI94" s="11"/>
      <c r="HJ94" s="11"/>
    </row>
    <row r="95" spans="1:218" ht="16.5" customHeight="1">
      <c r="A95" s="23" t="s">
        <v>76</v>
      </c>
      <c r="B95" s="22" t="s">
        <v>77</v>
      </c>
      <c r="C95" s="22" t="s">
        <v>75</v>
      </c>
      <c r="D95" s="24"/>
      <c r="E95" s="20"/>
      <c r="F95" s="25"/>
      <c r="G95" s="59"/>
      <c r="H95" s="30"/>
      <c r="I95" s="30"/>
      <c r="J95" s="21"/>
      <c r="K95" s="30"/>
      <c r="L95" s="30"/>
      <c r="M95" s="30"/>
      <c r="N95" s="30"/>
      <c r="O95" s="60"/>
      <c r="P95" s="58"/>
      <c r="Q95" s="11">
        <v>570</v>
      </c>
      <c r="R95" s="16">
        <v>41030</v>
      </c>
      <c r="S95" s="16">
        <v>41153</v>
      </c>
      <c r="T95" s="21"/>
      <c r="U95" s="21"/>
      <c r="V95" s="21"/>
      <c r="W95" s="21"/>
      <c r="X95" s="22">
        <v>6</v>
      </c>
      <c r="Y95" s="22"/>
      <c r="Z95" s="22"/>
      <c r="AA95" s="24"/>
      <c r="AB95" s="24"/>
      <c r="AC95" s="24"/>
      <c r="AD95" s="24"/>
      <c r="AE95" s="24">
        <v>400</v>
      </c>
      <c r="AF95" s="11"/>
      <c r="AG95" s="24"/>
      <c r="AH95" s="24"/>
      <c r="AI95" s="22"/>
      <c r="AJ95" s="22"/>
      <c r="AK95" s="22"/>
      <c r="AL95" s="22">
        <v>105</v>
      </c>
      <c r="AM95" s="20">
        <v>41030</v>
      </c>
      <c r="AN95" s="20">
        <v>41182</v>
      </c>
      <c r="AO95" s="14">
        <v>169.1</v>
      </c>
      <c r="AP95" s="11"/>
      <c r="AQ95" s="11"/>
      <c r="AR95" s="14">
        <v>169.1</v>
      </c>
      <c r="AS95" s="11"/>
      <c r="AT95" s="16"/>
      <c r="AU95" s="13"/>
      <c r="AV95" s="11"/>
      <c r="AW95" s="11"/>
      <c r="AX95" s="11"/>
      <c r="AY95" s="9"/>
      <c r="AZ95" s="11">
        <v>5</v>
      </c>
      <c r="BA95" s="11"/>
      <c r="BB95" s="11"/>
      <c r="BC95" s="11"/>
      <c r="BD95" s="11"/>
      <c r="BE95" s="11"/>
      <c r="BF95" s="11"/>
      <c r="BG95" s="11">
        <v>9</v>
      </c>
      <c r="BH95" s="11"/>
      <c r="BI95" s="11"/>
      <c r="BJ95" s="27"/>
      <c r="BK95" s="27"/>
      <c r="BL95" s="27"/>
      <c r="BM95" s="27">
        <v>3.4</v>
      </c>
      <c r="BN95" s="11"/>
      <c r="BO95" s="13"/>
      <c r="BP95" s="13"/>
      <c r="BQ95" s="14"/>
      <c r="BR95" s="14"/>
      <c r="BS95" s="14"/>
      <c r="BT95" s="14"/>
      <c r="BU95" s="11">
        <v>8</v>
      </c>
      <c r="BV95" s="13">
        <v>41030</v>
      </c>
      <c r="BW95" s="13" t="s">
        <v>78</v>
      </c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>
        <v>0</v>
      </c>
      <c r="CJ95" s="11"/>
      <c r="CK95" s="11"/>
      <c r="CL95" s="14">
        <v>30</v>
      </c>
      <c r="CM95" s="11"/>
      <c r="CN95" s="11"/>
      <c r="CO95" s="11"/>
      <c r="CP95" s="11">
        <v>33</v>
      </c>
      <c r="CQ95" s="11"/>
      <c r="CR95" s="11"/>
      <c r="CS95" s="11"/>
      <c r="CT95" s="11"/>
      <c r="CU95" s="11"/>
      <c r="CV95" s="11"/>
      <c r="CW95" s="11">
        <v>195</v>
      </c>
      <c r="CX95" s="13">
        <v>41030</v>
      </c>
      <c r="CY95" s="13">
        <v>41152</v>
      </c>
      <c r="CZ95" s="11"/>
      <c r="DA95" s="11"/>
      <c r="DB95" s="11"/>
      <c r="DC95" s="11"/>
      <c r="DD95" s="11">
        <v>25</v>
      </c>
      <c r="DE95" s="13">
        <v>41061</v>
      </c>
      <c r="DF95" s="13">
        <v>41213</v>
      </c>
      <c r="DG95" s="11">
        <v>49.899</v>
      </c>
      <c r="DH95" s="11"/>
      <c r="DI95" s="11"/>
      <c r="DJ95" s="11">
        <v>49.899</v>
      </c>
      <c r="DK95" s="11">
        <v>20</v>
      </c>
      <c r="DL95" s="11"/>
      <c r="DM95" s="11"/>
      <c r="DN95" s="11"/>
      <c r="DO95" s="11"/>
      <c r="DP95" s="11"/>
      <c r="DQ95" s="11"/>
      <c r="DR95" s="11">
        <v>20</v>
      </c>
      <c r="DS95" s="11"/>
      <c r="DT95" s="13">
        <v>41153</v>
      </c>
      <c r="DU95" s="11"/>
      <c r="DV95" s="11"/>
      <c r="DW95" s="11"/>
      <c r="DX95" s="11"/>
      <c r="DY95" s="11">
        <v>30</v>
      </c>
      <c r="DZ95" s="11"/>
      <c r="EA95" s="11"/>
      <c r="EB95" s="11"/>
      <c r="EC95" s="11"/>
      <c r="ED95" s="11"/>
      <c r="EE95" s="11"/>
      <c r="EF95" s="11">
        <v>6</v>
      </c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3"/>
      <c r="EV95" s="13"/>
      <c r="EW95" s="11"/>
      <c r="EX95" s="11"/>
      <c r="EY95" s="11"/>
      <c r="EZ95" s="11"/>
      <c r="FA95" s="11">
        <v>0</v>
      </c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>
        <v>46</v>
      </c>
      <c r="FP95" s="11"/>
      <c r="FQ95" s="11"/>
      <c r="FR95" s="11"/>
      <c r="FS95" s="11"/>
      <c r="FT95" s="11"/>
      <c r="FU95" s="11"/>
      <c r="FV95" s="11">
        <v>10</v>
      </c>
      <c r="FW95" s="11"/>
      <c r="FX95" s="11"/>
      <c r="FY95" s="11"/>
      <c r="FZ95" s="11"/>
      <c r="GA95" s="11"/>
      <c r="GB95" s="11"/>
      <c r="GC95" s="11">
        <v>6</v>
      </c>
      <c r="GD95" s="11"/>
      <c r="GE95" s="11"/>
      <c r="GF95" s="11"/>
      <c r="GG95" s="11"/>
      <c r="GH95" s="11"/>
      <c r="GI95" s="11"/>
      <c r="GJ95" s="11">
        <v>50</v>
      </c>
      <c r="GK95" s="13">
        <v>41030</v>
      </c>
      <c r="GL95" s="13">
        <v>41152</v>
      </c>
      <c r="GM95" s="11"/>
      <c r="GN95" s="11"/>
      <c r="GO95" s="11"/>
      <c r="GP95" s="11"/>
      <c r="GQ95" s="11">
        <v>50</v>
      </c>
      <c r="GR95" s="11"/>
      <c r="GS95" s="11"/>
      <c r="GT95" s="14">
        <v>36.17</v>
      </c>
      <c r="GU95" s="11"/>
      <c r="GV95" s="11"/>
      <c r="GW95" s="14">
        <v>36.17</v>
      </c>
      <c r="GX95" s="11">
        <v>25</v>
      </c>
      <c r="GY95" s="11"/>
      <c r="GZ95" s="11"/>
      <c r="HA95" s="11"/>
      <c r="HB95" s="11"/>
      <c r="HC95" s="11"/>
      <c r="HD95" s="11"/>
      <c r="HE95" s="11">
        <v>20</v>
      </c>
      <c r="HF95" s="11"/>
      <c r="HG95" s="11"/>
      <c r="HH95" s="11"/>
      <c r="HI95" s="11"/>
      <c r="HJ95" s="11"/>
    </row>
    <row r="96" spans="1:218" ht="16.5">
      <c r="A96" s="23" t="s">
        <v>79</v>
      </c>
      <c r="B96" s="22" t="s">
        <v>80</v>
      </c>
      <c r="C96" s="22" t="s">
        <v>68</v>
      </c>
      <c r="D96" s="24"/>
      <c r="E96" s="20"/>
      <c r="F96" s="25"/>
      <c r="G96" s="59"/>
      <c r="H96" s="30"/>
      <c r="I96" s="30"/>
      <c r="J96" s="21"/>
      <c r="K96" s="30"/>
      <c r="L96" s="30"/>
      <c r="M96" s="30"/>
      <c r="N96" s="30"/>
      <c r="O96" s="60"/>
      <c r="P96" s="58"/>
      <c r="Q96" s="11">
        <v>539.5</v>
      </c>
      <c r="R96" s="16">
        <v>41030</v>
      </c>
      <c r="S96" s="16">
        <v>41153</v>
      </c>
      <c r="T96" s="21">
        <v>151.9</v>
      </c>
      <c r="U96" s="21"/>
      <c r="V96" s="21"/>
      <c r="W96" s="21">
        <v>151.9</v>
      </c>
      <c r="X96" s="22">
        <v>12</v>
      </c>
      <c r="Y96" s="22"/>
      <c r="Z96" s="22"/>
      <c r="AA96" s="24"/>
      <c r="AB96" s="24"/>
      <c r="AC96" s="24"/>
      <c r="AD96" s="24"/>
      <c r="AE96" s="24">
        <v>2500</v>
      </c>
      <c r="AF96" s="11"/>
      <c r="AG96" s="24"/>
      <c r="AH96" s="24"/>
      <c r="AI96" s="22"/>
      <c r="AJ96" s="22"/>
      <c r="AK96" s="22"/>
      <c r="AL96" s="22">
        <v>304</v>
      </c>
      <c r="AM96" s="20">
        <v>41030</v>
      </c>
      <c r="AN96" s="20">
        <v>41182</v>
      </c>
      <c r="AO96" s="14">
        <v>262</v>
      </c>
      <c r="AP96" s="11"/>
      <c r="AQ96" s="11"/>
      <c r="AR96" s="14">
        <v>262</v>
      </c>
      <c r="AS96" s="11">
        <v>27</v>
      </c>
      <c r="AT96" s="16">
        <v>40909</v>
      </c>
      <c r="AU96" s="13">
        <v>40969</v>
      </c>
      <c r="AV96" s="11"/>
      <c r="AW96" s="11"/>
      <c r="AX96" s="11"/>
      <c r="AY96" s="9"/>
      <c r="AZ96" s="11">
        <v>20</v>
      </c>
      <c r="BA96" s="11"/>
      <c r="BB96" s="11"/>
      <c r="BC96" s="11"/>
      <c r="BD96" s="11"/>
      <c r="BE96" s="11"/>
      <c r="BF96" s="11"/>
      <c r="BG96" s="11">
        <v>12</v>
      </c>
      <c r="BH96" s="11"/>
      <c r="BI96" s="11"/>
      <c r="BJ96" s="27"/>
      <c r="BK96" s="27"/>
      <c r="BL96" s="27"/>
      <c r="BM96" s="27">
        <v>2.8</v>
      </c>
      <c r="BN96" s="11"/>
      <c r="BO96" s="13"/>
      <c r="BP96" s="13"/>
      <c r="BQ96" s="14"/>
      <c r="BR96" s="14"/>
      <c r="BS96" s="14"/>
      <c r="BT96" s="14"/>
      <c r="BU96" s="11">
        <v>21</v>
      </c>
      <c r="BV96" s="13">
        <v>41122</v>
      </c>
      <c r="BW96" s="13"/>
      <c r="BX96" s="11"/>
      <c r="BY96" s="11"/>
      <c r="BZ96" s="11"/>
      <c r="CA96" s="11"/>
      <c r="CB96" s="11">
        <v>15</v>
      </c>
      <c r="CC96" s="11"/>
      <c r="CD96" s="11"/>
      <c r="CE96" s="11"/>
      <c r="CF96" s="11"/>
      <c r="CG96" s="11"/>
      <c r="CH96" s="11"/>
      <c r="CI96" s="11">
        <v>310</v>
      </c>
      <c r="CJ96" s="11"/>
      <c r="CK96" s="11"/>
      <c r="CL96" s="14">
        <v>62</v>
      </c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>
        <v>314.5</v>
      </c>
      <c r="CX96" s="13">
        <v>41030</v>
      </c>
      <c r="CY96" s="13">
        <v>41152</v>
      </c>
      <c r="CZ96" s="11"/>
      <c r="DA96" s="11"/>
      <c r="DB96" s="11"/>
      <c r="DC96" s="11"/>
      <c r="DD96" s="11">
        <v>38</v>
      </c>
      <c r="DE96" s="13">
        <v>41061</v>
      </c>
      <c r="DF96" s="13">
        <v>41213</v>
      </c>
      <c r="DG96" s="11">
        <v>50.962</v>
      </c>
      <c r="DH96" s="11"/>
      <c r="DI96" s="11"/>
      <c r="DJ96" s="11">
        <v>50.962</v>
      </c>
      <c r="DK96" s="11">
        <v>130</v>
      </c>
      <c r="DL96" s="11"/>
      <c r="DM96" s="11"/>
      <c r="DN96" s="11"/>
      <c r="DO96" s="11"/>
      <c r="DP96" s="11"/>
      <c r="DQ96" s="11"/>
      <c r="DR96" s="11">
        <v>10</v>
      </c>
      <c r="DS96" s="11"/>
      <c r="DT96" s="13">
        <v>41153</v>
      </c>
      <c r="DU96" s="11"/>
      <c r="DV96" s="11"/>
      <c r="DW96" s="11"/>
      <c r="DX96" s="11"/>
      <c r="DY96" s="11">
        <v>110</v>
      </c>
      <c r="DZ96" s="11"/>
      <c r="EA96" s="11"/>
      <c r="EB96" s="11"/>
      <c r="EC96" s="11"/>
      <c r="ED96" s="11"/>
      <c r="EE96" s="11"/>
      <c r="EF96" s="11">
        <v>15</v>
      </c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3"/>
      <c r="EV96" s="13"/>
      <c r="EW96" s="11"/>
      <c r="EX96" s="11"/>
      <c r="EY96" s="11"/>
      <c r="EZ96" s="11"/>
      <c r="FA96" s="11">
        <v>60</v>
      </c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>
        <v>250</v>
      </c>
      <c r="FP96" s="11"/>
      <c r="FQ96" s="11"/>
      <c r="FR96" s="11"/>
      <c r="FS96" s="11"/>
      <c r="FT96" s="11"/>
      <c r="FU96" s="11"/>
      <c r="FV96" s="11">
        <v>10</v>
      </c>
      <c r="FW96" s="11"/>
      <c r="FX96" s="11"/>
      <c r="FY96" s="11"/>
      <c r="FZ96" s="11"/>
      <c r="GA96" s="11"/>
      <c r="GB96" s="11"/>
      <c r="GC96" s="11">
        <v>5</v>
      </c>
      <c r="GD96" s="11"/>
      <c r="GE96" s="11"/>
      <c r="GF96" s="11"/>
      <c r="GG96" s="11"/>
      <c r="GH96" s="11"/>
      <c r="GI96" s="11"/>
      <c r="GJ96" s="11">
        <v>50</v>
      </c>
      <c r="GK96" s="13">
        <v>41030</v>
      </c>
      <c r="GL96" s="13">
        <v>41152</v>
      </c>
      <c r="GM96" s="11"/>
      <c r="GN96" s="11"/>
      <c r="GO96" s="11"/>
      <c r="GP96" s="11"/>
      <c r="GQ96" s="11">
        <v>1200</v>
      </c>
      <c r="GR96" s="11"/>
      <c r="GS96" s="11"/>
      <c r="GT96" s="14">
        <v>71.78</v>
      </c>
      <c r="GU96" s="11"/>
      <c r="GV96" s="11"/>
      <c r="GW96" s="14">
        <v>71.78</v>
      </c>
      <c r="GX96" s="11">
        <v>58</v>
      </c>
      <c r="GY96" s="11"/>
      <c r="GZ96" s="11"/>
      <c r="HA96" s="11"/>
      <c r="HB96" s="11"/>
      <c r="HC96" s="11"/>
      <c r="HD96" s="11"/>
      <c r="HE96" s="11">
        <v>20</v>
      </c>
      <c r="HF96" s="11"/>
      <c r="HG96" s="11"/>
      <c r="HH96" s="11"/>
      <c r="HI96" s="11"/>
      <c r="HJ96" s="11"/>
    </row>
    <row r="97" spans="1:218" ht="33">
      <c r="A97" s="23" t="s">
        <v>81</v>
      </c>
      <c r="B97" s="22" t="s">
        <v>82</v>
      </c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2"/>
      <c r="Q97" s="11"/>
      <c r="R97" s="20"/>
      <c r="S97" s="20"/>
      <c r="T97" s="21"/>
      <c r="U97" s="21"/>
      <c r="V97" s="21"/>
      <c r="W97" s="21"/>
      <c r="X97" s="22"/>
      <c r="Y97" s="22"/>
      <c r="Z97" s="22"/>
      <c r="AA97" s="24"/>
      <c r="AB97" s="24"/>
      <c r="AC97" s="24"/>
      <c r="AD97" s="24"/>
      <c r="AE97" s="24">
        <v>400</v>
      </c>
      <c r="AF97" s="11"/>
      <c r="AG97" s="24"/>
      <c r="AH97" s="24"/>
      <c r="AI97" s="22"/>
      <c r="AJ97" s="22"/>
      <c r="AK97" s="22"/>
      <c r="AL97" s="22"/>
      <c r="AM97" s="20"/>
      <c r="AN97" s="20"/>
      <c r="AO97" s="14"/>
      <c r="AP97" s="11"/>
      <c r="AQ97" s="11"/>
      <c r="AR97" s="14"/>
      <c r="AS97" s="11"/>
      <c r="AT97" s="18"/>
      <c r="AU97" s="11"/>
      <c r="AV97" s="11"/>
      <c r="AW97" s="11"/>
      <c r="AX97" s="11"/>
      <c r="AY97" s="9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27"/>
      <c r="BK97" s="27"/>
      <c r="BL97" s="27"/>
      <c r="BM97" s="27"/>
      <c r="BN97" s="11"/>
      <c r="BO97" s="13"/>
      <c r="BP97" s="13"/>
      <c r="BQ97" s="14"/>
      <c r="BR97" s="14"/>
      <c r="BS97" s="14"/>
      <c r="BT97" s="14"/>
      <c r="BU97" s="11"/>
      <c r="BV97" s="13"/>
      <c r="BW97" s="13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4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3"/>
      <c r="CY97" s="13"/>
      <c r="CZ97" s="11"/>
      <c r="DA97" s="11"/>
      <c r="DB97" s="11"/>
      <c r="DC97" s="11"/>
      <c r="DD97" s="11">
        <v>160</v>
      </c>
      <c r="DE97" s="13">
        <v>41061</v>
      </c>
      <c r="DF97" s="13">
        <v>41213</v>
      </c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>
        <v>100</v>
      </c>
      <c r="DS97" s="11"/>
      <c r="DT97" s="13">
        <v>41153</v>
      </c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3"/>
      <c r="EV97" s="13"/>
      <c r="EW97" s="11"/>
      <c r="EX97" s="11"/>
      <c r="EY97" s="11"/>
      <c r="EZ97" s="11"/>
      <c r="FA97" s="11">
        <v>0</v>
      </c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>
        <v>585</v>
      </c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>
        <v>16</v>
      </c>
      <c r="GD97" s="11"/>
      <c r="GE97" s="11"/>
      <c r="GF97" s="11"/>
      <c r="GG97" s="11"/>
      <c r="GH97" s="11"/>
      <c r="GI97" s="11"/>
      <c r="GJ97" s="11"/>
      <c r="GK97" s="13"/>
      <c r="GL97" s="13"/>
      <c r="GM97" s="11"/>
      <c r="GN97" s="11"/>
      <c r="GO97" s="11"/>
      <c r="GP97" s="11"/>
      <c r="GQ97" s="11"/>
      <c r="GR97" s="11"/>
      <c r="GS97" s="11"/>
      <c r="GT97" s="14">
        <v>913.93</v>
      </c>
      <c r="GU97" s="11"/>
      <c r="GV97" s="11"/>
      <c r="GW97" s="14">
        <v>913.93</v>
      </c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</row>
    <row r="98" spans="1:218" ht="16.5">
      <c r="A98" s="90" t="s">
        <v>83</v>
      </c>
      <c r="B98" s="89" t="s">
        <v>84</v>
      </c>
      <c r="C98" s="22" t="s">
        <v>85</v>
      </c>
      <c r="D98" s="24"/>
      <c r="E98" s="20"/>
      <c r="F98" s="25"/>
      <c r="G98" s="59"/>
      <c r="H98" s="30"/>
      <c r="I98" s="30"/>
      <c r="J98" s="21"/>
      <c r="K98" s="30"/>
      <c r="L98" s="30"/>
      <c r="M98" s="30"/>
      <c r="N98" s="30"/>
      <c r="O98" s="60"/>
      <c r="P98" s="58"/>
      <c r="Q98" s="11">
        <v>100</v>
      </c>
      <c r="R98" s="16"/>
      <c r="S98" s="16"/>
      <c r="T98" s="21"/>
      <c r="U98" s="21"/>
      <c r="V98" s="21"/>
      <c r="W98" s="21"/>
      <c r="X98" s="22"/>
      <c r="Y98" s="22"/>
      <c r="Z98" s="22"/>
      <c r="AA98" s="24"/>
      <c r="AB98" s="24"/>
      <c r="AC98" s="24"/>
      <c r="AD98" s="23"/>
      <c r="AE98" s="24">
        <v>100</v>
      </c>
      <c r="AF98" s="11"/>
      <c r="AG98" s="24"/>
      <c r="AH98" s="24"/>
      <c r="AI98" s="22"/>
      <c r="AJ98" s="22"/>
      <c r="AK98" s="22"/>
      <c r="AL98" s="23" t="s">
        <v>86</v>
      </c>
      <c r="AM98" s="20"/>
      <c r="AN98" s="20"/>
      <c r="AO98" s="14"/>
      <c r="AP98" s="11"/>
      <c r="AQ98" s="11"/>
      <c r="AR98" s="14"/>
      <c r="AS98" s="11"/>
      <c r="AT98" s="18"/>
      <c r="AU98" s="11"/>
      <c r="AV98" s="11"/>
      <c r="AW98" s="11"/>
      <c r="AX98" s="11"/>
      <c r="AY98" s="9"/>
      <c r="AZ98" s="11"/>
      <c r="BA98" s="11"/>
      <c r="BB98" s="11"/>
      <c r="BC98" s="11"/>
      <c r="BD98" s="11"/>
      <c r="BE98" s="11"/>
      <c r="BF98" s="11"/>
      <c r="BG98" s="11">
        <v>36</v>
      </c>
      <c r="BH98" s="11"/>
      <c r="BI98" s="11"/>
      <c r="BJ98" s="27"/>
      <c r="BK98" s="27"/>
      <c r="BL98" s="27"/>
      <c r="BM98" s="27">
        <v>12.8</v>
      </c>
      <c r="BN98" s="11"/>
      <c r="BO98" s="13"/>
      <c r="BP98" s="13"/>
      <c r="BQ98" s="14"/>
      <c r="BR98" s="14"/>
      <c r="BS98" s="14"/>
      <c r="BT98" s="14"/>
      <c r="BU98" s="11"/>
      <c r="BV98" s="13"/>
      <c r="BW98" s="13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>
        <v>532</v>
      </c>
      <c r="CJ98" s="11"/>
      <c r="CK98" s="11"/>
      <c r="CL98" s="14"/>
      <c r="CM98" s="11"/>
      <c r="CN98" s="11"/>
      <c r="CO98" s="11"/>
      <c r="CP98" s="11">
        <v>150</v>
      </c>
      <c r="CQ98" s="11"/>
      <c r="CR98" s="11"/>
      <c r="CS98" s="11"/>
      <c r="CT98" s="11"/>
      <c r="CU98" s="11"/>
      <c r="CV98" s="11"/>
      <c r="CW98" s="11"/>
      <c r="CX98" s="13"/>
      <c r="CY98" s="13"/>
      <c r="CZ98" s="11"/>
      <c r="DA98" s="11"/>
      <c r="DB98" s="11"/>
      <c r="DC98" s="11"/>
      <c r="DD98" s="10" t="s">
        <v>87</v>
      </c>
      <c r="DE98" s="13"/>
      <c r="DF98" s="13"/>
      <c r="DG98" s="14"/>
      <c r="DH98" s="14"/>
      <c r="DI98" s="14"/>
      <c r="DJ98" s="14"/>
      <c r="DK98" s="11">
        <v>20</v>
      </c>
      <c r="DL98" s="11"/>
      <c r="DM98" s="11"/>
      <c r="DN98" s="11"/>
      <c r="DO98" s="11"/>
      <c r="DP98" s="11"/>
      <c r="DQ98" s="11"/>
      <c r="DR98" s="11"/>
      <c r="DS98" s="11"/>
      <c r="DT98" s="13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>
        <v>20</v>
      </c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3"/>
      <c r="EV98" s="13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>
        <v>45</v>
      </c>
      <c r="FP98" s="11"/>
      <c r="FQ98" s="11"/>
      <c r="FR98" s="11"/>
      <c r="FS98" s="11"/>
      <c r="FT98" s="11"/>
      <c r="FU98" s="11"/>
      <c r="FV98" s="11">
        <v>120</v>
      </c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3"/>
      <c r="GL98" s="13"/>
      <c r="GM98" s="11"/>
      <c r="GN98" s="11"/>
      <c r="GO98" s="11"/>
      <c r="GP98" s="11"/>
      <c r="GQ98" s="11">
        <v>7000</v>
      </c>
      <c r="GR98" s="11"/>
      <c r="GS98" s="11"/>
      <c r="GT98" s="14"/>
      <c r="GU98" s="11"/>
      <c r="GV98" s="11"/>
      <c r="GW98" s="14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</row>
    <row r="99" spans="1:218" ht="33" customHeight="1">
      <c r="A99" s="23" t="s">
        <v>88</v>
      </c>
      <c r="B99" s="22" t="s">
        <v>89</v>
      </c>
      <c r="C99" s="22" t="s">
        <v>68</v>
      </c>
      <c r="D99" s="24"/>
      <c r="E99" s="20"/>
      <c r="F99" s="25"/>
      <c r="G99" s="59"/>
      <c r="H99" s="30"/>
      <c r="I99" s="30"/>
      <c r="J99" s="21"/>
      <c r="K99" s="30"/>
      <c r="L99" s="30"/>
      <c r="M99" s="30"/>
      <c r="N99" s="30"/>
      <c r="O99" s="60"/>
      <c r="P99" s="58"/>
      <c r="Q99" s="11">
        <v>70</v>
      </c>
      <c r="R99" s="16">
        <v>41030</v>
      </c>
      <c r="S99" s="16">
        <v>41153</v>
      </c>
      <c r="T99" s="21">
        <v>14.4</v>
      </c>
      <c r="U99" s="21"/>
      <c r="V99" s="21"/>
      <c r="W99" s="21">
        <v>14.4</v>
      </c>
      <c r="X99" s="22">
        <v>28</v>
      </c>
      <c r="Y99" s="22"/>
      <c r="Z99" s="22"/>
      <c r="AA99" s="24"/>
      <c r="AB99" s="24"/>
      <c r="AC99" s="24"/>
      <c r="AD99" s="24"/>
      <c r="AE99" s="24">
        <v>200</v>
      </c>
      <c r="AF99" s="11"/>
      <c r="AG99" s="24"/>
      <c r="AH99" s="24"/>
      <c r="AI99" s="22"/>
      <c r="AJ99" s="22"/>
      <c r="AK99" s="22"/>
      <c r="AL99" s="22">
        <v>15</v>
      </c>
      <c r="AM99" s="20">
        <v>41030</v>
      </c>
      <c r="AN99" s="20">
        <v>41182</v>
      </c>
      <c r="AO99" s="14">
        <v>32.56</v>
      </c>
      <c r="AP99" s="11"/>
      <c r="AQ99" s="11"/>
      <c r="AR99" s="14">
        <v>32.56</v>
      </c>
      <c r="AS99" s="11"/>
      <c r="AT99" s="18"/>
      <c r="AU99" s="11"/>
      <c r="AV99" s="11"/>
      <c r="AW99" s="11"/>
      <c r="AX99" s="11"/>
      <c r="AY99" s="9"/>
      <c r="AZ99" s="11"/>
      <c r="BA99" s="11"/>
      <c r="BB99" s="11"/>
      <c r="BC99" s="11"/>
      <c r="BD99" s="11"/>
      <c r="BE99" s="11"/>
      <c r="BF99" s="11"/>
      <c r="BG99" s="11">
        <v>6</v>
      </c>
      <c r="BH99" s="11"/>
      <c r="BI99" s="11"/>
      <c r="BJ99" s="27"/>
      <c r="BK99" s="27"/>
      <c r="BL99" s="27"/>
      <c r="BM99" s="27">
        <v>2.4</v>
      </c>
      <c r="BN99" s="11"/>
      <c r="BO99" s="13"/>
      <c r="BP99" s="13"/>
      <c r="BQ99" s="14"/>
      <c r="BR99" s="14"/>
      <c r="BS99" s="14"/>
      <c r="BT99" s="14"/>
      <c r="BU99" s="11">
        <v>6</v>
      </c>
      <c r="BV99" s="13">
        <v>41091</v>
      </c>
      <c r="BW99" s="13">
        <v>41152</v>
      </c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>
        <v>100</v>
      </c>
      <c r="CJ99" s="11"/>
      <c r="CK99" s="11"/>
      <c r="CL99" s="14">
        <v>15</v>
      </c>
      <c r="CM99" s="11"/>
      <c r="CN99" s="11"/>
      <c r="CO99" s="11"/>
      <c r="CP99" s="11">
        <v>150</v>
      </c>
      <c r="CQ99" s="11"/>
      <c r="CR99" s="11"/>
      <c r="CS99" s="11"/>
      <c r="CT99" s="11"/>
      <c r="CU99" s="11"/>
      <c r="CV99" s="11"/>
      <c r="CW99" s="11">
        <v>90</v>
      </c>
      <c r="CX99" s="13">
        <v>41030</v>
      </c>
      <c r="CY99" s="13">
        <v>41152</v>
      </c>
      <c r="CZ99" s="11"/>
      <c r="DA99" s="11"/>
      <c r="DB99" s="11"/>
      <c r="DC99" s="11"/>
      <c r="DD99" s="11">
        <v>100</v>
      </c>
      <c r="DE99" s="13">
        <v>41061</v>
      </c>
      <c r="DF99" s="13">
        <v>41213</v>
      </c>
      <c r="DG99" s="11">
        <v>164.938</v>
      </c>
      <c r="DH99" s="11"/>
      <c r="DI99" s="11"/>
      <c r="DJ99" s="11">
        <v>164.938</v>
      </c>
      <c r="DK99" s="11">
        <v>20</v>
      </c>
      <c r="DL99" s="11"/>
      <c r="DM99" s="11"/>
      <c r="DN99" s="11"/>
      <c r="DO99" s="11"/>
      <c r="DP99" s="11"/>
      <c r="DQ99" s="11"/>
      <c r="DR99" s="11"/>
      <c r="DS99" s="11"/>
      <c r="DT99" s="13"/>
      <c r="DU99" s="11"/>
      <c r="DV99" s="11"/>
      <c r="DW99" s="11"/>
      <c r="DX99" s="11"/>
      <c r="DY99" s="11">
        <v>235</v>
      </c>
      <c r="DZ99" s="11"/>
      <c r="EA99" s="11"/>
      <c r="EB99" s="11"/>
      <c r="EC99" s="11"/>
      <c r="ED99" s="11"/>
      <c r="EE99" s="11"/>
      <c r="EF99" s="11">
        <v>20</v>
      </c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>
        <v>10</v>
      </c>
      <c r="EU99" s="13">
        <v>41000</v>
      </c>
      <c r="EV99" s="13">
        <v>41061</v>
      </c>
      <c r="EW99" s="11"/>
      <c r="EX99" s="11"/>
      <c r="EY99" s="11"/>
      <c r="EZ99" s="11"/>
      <c r="FA99" s="11">
        <v>10</v>
      </c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>
        <v>15</v>
      </c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>
        <v>50</v>
      </c>
      <c r="GK99" s="13">
        <v>41030</v>
      </c>
      <c r="GL99" s="13">
        <v>41152</v>
      </c>
      <c r="GM99" s="11"/>
      <c r="GN99" s="11"/>
      <c r="GO99" s="11"/>
      <c r="GP99" s="11"/>
      <c r="GQ99" s="11">
        <v>3.5</v>
      </c>
      <c r="GR99" s="11"/>
      <c r="GS99" s="11"/>
      <c r="GT99" s="14">
        <v>12.06</v>
      </c>
      <c r="GU99" s="11"/>
      <c r="GV99" s="11"/>
      <c r="GW99" s="14">
        <v>12.06</v>
      </c>
      <c r="GX99" s="11">
        <v>10</v>
      </c>
      <c r="GY99" s="11"/>
      <c r="GZ99" s="11"/>
      <c r="HA99" s="11"/>
      <c r="HB99" s="11"/>
      <c r="HC99" s="11"/>
      <c r="HD99" s="11"/>
      <c r="HE99" s="11">
        <v>1.5</v>
      </c>
      <c r="HF99" s="11"/>
      <c r="HG99" s="11"/>
      <c r="HH99" s="11"/>
      <c r="HI99" s="11"/>
      <c r="HJ99" s="11"/>
    </row>
    <row r="100" spans="1:218" ht="16.5" customHeight="1">
      <c r="A100" s="91" t="s">
        <v>90</v>
      </c>
      <c r="B100" s="89" t="s">
        <v>91</v>
      </c>
      <c r="C100" s="22" t="s">
        <v>85</v>
      </c>
      <c r="D100" s="24"/>
      <c r="E100" s="20"/>
      <c r="F100" s="25"/>
      <c r="G100" s="59"/>
      <c r="H100" s="30"/>
      <c r="I100" s="30"/>
      <c r="J100" s="21"/>
      <c r="K100" s="30"/>
      <c r="L100" s="30"/>
      <c r="M100" s="30"/>
      <c r="N100" s="30"/>
      <c r="O100" s="60"/>
      <c r="P100" s="58"/>
      <c r="Q100" s="11">
        <v>150</v>
      </c>
      <c r="R100" s="16"/>
      <c r="S100" s="16"/>
      <c r="T100" s="21"/>
      <c r="U100" s="21"/>
      <c r="V100" s="21"/>
      <c r="W100" s="21"/>
      <c r="X100" s="22"/>
      <c r="Y100" s="22"/>
      <c r="Z100" s="22"/>
      <c r="AA100" s="24"/>
      <c r="AB100" s="24"/>
      <c r="AC100" s="24"/>
      <c r="AD100" s="23"/>
      <c r="AE100" s="24">
        <v>500</v>
      </c>
      <c r="AF100" s="11"/>
      <c r="AG100" s="24"/>
      <c r="AH100" s="24"/>
      <c r="AI100" s="22"/>
      <c r="AJ100" s="22"/>
      <c r="AK100" s="22"/>
      <c r="AL100" s="23" t="s">
        <v>93</v>
      </c>
      <c r="AM100" s="20"/>
      <c r="AN100" s="20"/>
      <c r="AO100" s="14"/>
      <c r="AP100" s="11"/>
      <c r="AQ100" s="11"/>
      <c r="AR100" s="14"/>
      <c r="AS100" s="11"/>
      <c r="AT100" s="33"/>
      <c r="AU100" s="11"/>
      <c r="AV100" s="11"/>
      <c r="AW100" s="11"/>
      <c r="AX100" s="11"/>
      <c r="AY100" s="9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27"/>
      <c r="BK100" s="27"/>
      <c r="BL100" s="27"/>
      <c r="BM100" s="27"/>
      <c r="BN100" s="11"/>
      <c r="BO100" s="13"/>
      <c r="BP100" s="13"/>
      <c r="BQ100" s="14"/>
      <c r="BR100" s="14"/>
      <c r="BS100" s="14"/>
      <c r="BT100" s="14"/>
      <c r="BU100" s="10" t="s">
        <v>94</v>
      </c>
      <c r="BV100" s="13"/>
      <c r="BW100" s="13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>
        <v>491</v>
      </c>
      <c r="CJ100" s="11"/>
      <c r="CK100" s="11"/>
      <c r="CL100" s="14"/>
      <c r="CM100" s="11"/>
      <c r="CN100" s="11"/>
      <c r="CO100" s="11"/>
      <c r="CP100" s="11">
        <v>200</v>
      </c>
      <c r="CQ100" s="11"/>
      <c r="CR100" s="11"/>
      <c r="CS100" s="11"/>
      <c r="CT100" s="11"/>
      <c r="CU100" s="11"/>
      <c r="CV100" s="11"/>
      <c r="CW100" s="11"/>
      <c r="CX100" s="13"/>
      <c r="CY100" s="13"/>
      <c r="CZ100" s="11"/>
      <c r="DA100" s="11"/>
      <c r="DB100" s="11"/>
      <c r="DC100" s="11"/>
      <c r="DD100" s="10" t="s">
        <v>95</v>
      </c>
      <c r="DE100" s="13"/>
      <c r="DF100" s="13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3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>
        <v>20</v>
      </c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3"/>
      <c r="EV100" s="13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>
        <v>270</v>
      </c>
      <c r="FP100" s="11"/>
      <c r="FQ100" s="11"/>
      <c r="FR100" s="11"/>
      <c r="FS100" s="11"/>
      <c r="FT100" s="11"/>
      <c r="FU100" s="11"/>
      <c r="FV100" s="11">
        <v>50</v>
      </c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0" t="s">
        <v>96</v>
      </c>
      <c r="GK100" s="13"/>
      <c r="GL100" s="13"/>
      <c r="GM100" s="11"/>
      <c r="GN100" s="11"/>
      <c r="GO100" s="11"/>
      <c r="GP100" s="11"/>
      <c r="GQ100" s="11">
        <v>5000</v>
      </c>
      <c r="GR100" s="11"/>
      <c r="GS100" s="11"/>
      <c r="GT100" s="14"/>
      <c r="GU100" s="11"/>
      <c r="GV100" s="11"/>
      <c r="GW100" s="14"/>
      <c r="GX100" s="11">
        <v>10</v>
      </c>
      <c r="GY100" s="11"/>
      <c r="GZ100" s="11"/>
      <c r="HA100" s="11"/>
      <c r="HB100" s="11"/>
      <c r="HC100" s="11"/>
      <c r="HD100" s="11"/>
      <c r="HE100" s="34">
        <v>25</v>
      </c>
      <c r="HF100" s="11"/>
      <c r="HG100" s="11"/>
      <c r="HH100" s="11"/>
      <c r="HI100" s="11"/>
      <c r="HJ100" s="11"/>
    </row>
    <row r="101" spans="1:218" ht="16.5" customHeight="1">
      <c r="A101" s="90" t="s">
        <v>97</v>
      </c>
      <c r="B101" s="89" t="s">
        <v>346</v>
      </c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2"/>
      <c r="Q101" s="11">
        <v>150</v>
      </c>
      <c r="R101" s="16"/>
      <c r="S101" s="16"/>
      <c r="T101" s="21"/>
      <c r="U101" s="21"/>
      <c r="V101" s="21"/>
      <c r="W101" s="21"/>
      <c r="X101" s="22"/>
      <c r="Y101" s="22"/>
      <c r="Z101" s="22"/>
      <c r="AA101" s="24"/>
      <c r="AB101" s="24"/>
      <c r="AC101" s="24"/>
      <c r="AD101" s="23"/>
      <c r="AE101" s="24">
        <v>1000</v>
      </c>
      <c r="AF101" s="11"/>
      <c r="AG101" s="24"/>
      <c r="AH101" s="24"/>
      <c r="AI101" s="22"/>
      <c r="AJ101" s="22"/>
      <c r="AK101" s="22"/>
      <c r="AL101" s="23" t="s">
        <v>93</v>
      </c>
      <c r="AM101" s="20"/>
      <c r="AN101" s="20"/>
      <c r="AO101" s="14"/>
      <c r="AP101" s="11"/>
      <c r="AQ101" s="11"/>
      <c r="AR101" s="14"/>
      <c r="AS101" s="11"/>
      <c r="AT101" s="18"/>
      <c r="AU101" s="11"/>
      <c r="AV101" s="11"/>
      <c r="AW101" s="11"/>
      <c r="AX101" s="11"/>
      <c r="AY101" s="9"/>
      <c r="AZ101" s="11"/>
      <c r="BA101" s="11"/>
      <c r="BB101" s="11"/>
      <c r="BC101" s="11"/>
      <c r="BD101" s="11"/>
      <c r="BE101" s="11"/>
      <c r="BF101" s="11"/>
      <c r="BG101" s="11">
        <v>190</v>
      </c>
      <c r="BH101" s="11"/>
      <c r="BI101" s="11"/>
      <c r="BJ101" s="27"/>
      <c r="BK101" s="27"/>
      <c r="BL101" s="27"/>
      <c r="BM101" s="27">
        <v>45.6</v>
      </c>
      <c r="BN101" s="11"/>
      <c r="BO101" s="13"/>
      <c r="BP101" s="13"/>
      <c r="BQ101" s="14"/>
      <c r="BR101" s="14"/>
      <c r="BS101" s="14"/>
      <c r="BT101" s="14"/>
      <c r="BU101" s="10" t="s">
        <v>94</v>
      </c>
      <c r="BV101" s="13"/>
      <c r="BW101" s="13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>
        <v>637</v>
      </c>
      <c r="CJ101" s="11"/>
      <c r="CK101" s="11"/>
      <c r="CL101" s="14"/>
      <c r="CM101" s="11"/>
      <c r="CN101" s="11"/>
      <c r="CO101" s="11"/>
      <c r="CP101" s="11">
        <v>200</v>
      </c>
      <c r="CQ101" s="11"/>
      <c r="CR101" s="11"/>
      <c r="CS101" s="11"/>
      <c r="CT101" s="11"/>
      <c r="CU101" s="11"/>
      <c r="CV101" s="11"/>
      <c r="CW101" s="11"/>
      <c r="CX101" s="13"/>
      <c r="CY101" s="13"/>
      <c r="CZ101" s="11"/>
      <c r="DA101" s="11"/>
      <c r="DB101" s="11"/>
      <c r="DC101" s="11"/>
      <c r="DD101" s="11"/>
      <c r="DE101" s="13"/>
      <c r="DF101" s="13"/>
      <c r="DG101" s="11"/>
      <c r="DH101" s="11"/>
      <c r="DI101" s="11"/>
      <c r="DJ101" s="11"/>
      <c r="DK101" s="11">
        <v>200</v>
      </c>
      <c r="DL101" s="11"/>
      <c r="DM101" s="11"/>
      <c r="DN101" s="11"/>
      <c r="DO101" s="11"/>
      <c r="DP101" s="11"/>
      <c r="DQ101" s="11"/>
      <c r="DR101" s="11"/>
      <c r="DS101" s="11"/>
      <c r="DT101" s="13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>
        <v>20</v>
      </c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3"/>
      <c r="EV101" s="13"/>
      <c r="EW101" s="11"/>
      <c r="EX101" s="11"/>
      <c r="EY101" s="11"/>
      <c r="EZ101" s="11"/>
      <c r="FA101" s="11">
        <v>50</v>
      </c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>
        <v>270</v>
      </c>
      <c r="FP101" s="11"/>
      <c r="FQ101" s="11"/>
      <c r="FR101" s="11"/>
      <c r="FS101" s="11"/>
      <c r="FT101" s="11"/>
      <c r="FU101" s="11"/>
      <c r="FV101" s="11">
        <v>100</v>
      </c>
      <c r="FW101" s="11"/>
      <c r="FX101" s="11"/>
      <c r="FY101" s="11"/>
      <c r="FZ101" s="11"/>
      <c r="GA101" s="11"/>
      <c r="GB101" s="11"/>
      <c r="GC101" s="11">
        <v>30</v>
      </c>
      <c r="GD101" s="11"/>
      <c r="GE101" s="11"/>
      <c r="GF101" s="11"/>
      <c r="GG101" s="11"/>
      <c r="GH101" s="11"/>
      <c r="GI101" s="11"/>
      <c r="GJ101" s="11"/>
      <c r="GK101" s="13"/>
      <c r="GL101" s="13"/>
      <c r="GM101" s="11"/>
      <c r="GN101" s="11"/>
      <c r="GO101" s="11"/>
      <c r="GP101" s="11"/>
      <c r="GQ101" s="11">
        <v>5000</v>
      </c>
      <c r="GR101" s="11"/>
      <c r="GS101" s="11"/>
      <c r="GT101" s="14"/>
      <c r="GU101" s="11"/>
      <c r="GV101" s="11"/>
      <c r="GW101" s="14"/>
      <c r="GX101" s="11">
        <v>15</v>
      </c>
      <c r="GY101" s="11"/>
      <c r="GZ101" s="11"/>
      <c r="HA101" s="11"/>
      <c r="HB101" s="11"/>
      <c r="HC101" s="11"/>
      <c r="HD101" s="11"/>
      <c r="HE101" s="11">
        <v>30</v>
      </c>
      <c r="HF101" s="11"/>
      <c r="HG101" s="11"/>
      <c r="HH101" s="11"/>
      <c r="HI101" s="11"/>
      <c r="HJ101" s="11"/>
    </row>
    <row r="102" spans="1:218" ht="16.5">
      <c r="A102" s="23" t="s">
        <v>98</v>
      </c>
      <c r="B102" s="22" t="s">
        <v>99</v>
      </c>
      <c r="C102" s="22" t="s">
        <v>72</v>
      </c>
      <c r="D102" s="24"/>
      <c r="E102" s="20"/>
      <c r="F102" s="25"/>
      <c r="G102" s="59"/>
      <c r="H102" s="30"/>
      <c r="I102" s="30"/>
      <c r="J102" s="21"/>
      <c r="K102" s="30"/>
      <c r="L102" s="30"/>
      <c r="M102" s="30"/>
      <c r="N102" s="30"/>
      <c r="O102" s="60"/>
      <c r="P102" s="58"/>
      <c r="Q102" s="11">
        <v>89</v>
      </c>
      <c r="R102" s="16">
        <v>41030</v>
      </c>
      <c r="S102" s="16">
        <v>41153</v>
      </c>
      <c r="T102" s="21">
        <v>61.6</v>
      </c>
      <c r="U102" s="21"/>
      <c r="V102" s="21"/>
      <c r="W102" s="21">
        <v>61.6</v>
      </c>
      <c r="X102" s="22"/>
      <c r="Y102" s="22"/>
      <c r="Z102" s="22"/>
      <c r="AA102" s="24"/>
      <c r="AB102" s="24"/>
      <c r="AC102" s="24"/>
      <c r="AD102" s="23"/>
      <c r="AE102" s="24">
        <v>300</v>
      </c>
      <c r="AF102" s="11"/>
      <c r="AG102" s="24"/>
      <c r="AH102" s="24"/>
      <c r="AI102" s="22"/>
      <c r="AJ102" s="22"/>
      <c r="AK102" s="22"/>
      <c r="AL102" s="22">
        <v>48</v>
      </c>
      <c r="AM102" s="20">
        <v>41030</v>
      </c>
      <c r="AN102" s="20">
        <v>41182</v>
      </c>
      <c r="AO102" s="14">
        <v>63.8</v>
      </c>
      <c r="AP102" s="11"/>
      <c r="AQ102" s="11"/>
      <c r="AR102" s="14">
        <v>63.8</v>
      </c>
      <c r="AS102" s="11"/>
      <c r="AT102" s="18"/>
      <c r="AU102" s="11"/>
      <c r="AV102" s="11"/>
      <c r="AW102" s="11"/>
      <c r="AX102" s="11"/>
      <c r="AY102" s="9"/>
      <c r="AZ102" s="11"/>
      <c r="BA102" s="11"/>
      <c r="BB102" s="11"/>
      <c r="BC102" s="11"/>
      <c r="BD102" s="11"/>
      <c r="BE102" s="11"/>
      <c r="BF102" s="11"/>
      <c r="BG102" s="11">
        <v>70</v>
      </c>
      <c r="BH102" s="11"/>
      <c r="BI102" s="11"/>
      <c r="BJ102" s="27"/>
      <c r="BK102" s="27"/>
      <c r="BL102" s="27"/>
      <c r="BM102" s="27">
        <v>16</v>
      </c>
      <c r="BN102" s="11"/>
      <c r="BO102" s="13"/>
      <c r="BP102" s="13"/>
      <c r="BQ102" s="14"/>
      <c r="BR102" s="14"/>
      <c r="BS102" s="14"/>
      <c r="BT102" s="14"/>
      <c r="BU102" s="11"/>
      <c r="BV102" s="13"/>
      <c r="BW102" s="13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4"/>
      <c r="CM102" s="11"/>
      <c r="CN102" s="11"/>
      <c r="CO102" s="11"/>
      <c r="CP102" s="11">
        <v>100</v>
      </c>
      <c r="CQ102" s="11"/>
      <c r="CR102" s="11"/>
      <c r="CS102" s="11"/>
      <c r="CT102" s="11"/>
      <c r="CU102" s="11"/>
      <c r="CV102" s="11"/>
      <c r="CW102" s="11">
        <v>158</v>
      </c>
      <c r="CX102" s="13">
        <v>41030</v>
      </c>
      <c r="CY102" s="13">
        <v>41152</v>
      </c>
      <c r="CZ102" s="11"/>
      <c r="DA102" s="11"/>
      <c r="DB102" s="11"/>
      <c r="DC102" s="11"/>
      <c r="DD102" s="11">
        <v>30</v>
      </c>
      <c r="DE102" s="13">
        <v>41061</v>
      </c>
      <c r="DF102" s="13">
        <v>41213</v>
      </c>
      <c r="DG102" s="11">
        <v>92.994</v>
      </c>
      <c r="DH102" s="11"/>
      <c r="DI102" s="11"/>
      <c r="DJ102" s="11">
        <v>92.994</v>
      </c>
      <c r="DK102" s="11">
        <v>120</v>
      </c>
      <c r="DL102" s="11"/>
      <c r="DM102" s="11"/>
      <c r="DN102" s="11"/>
      <c r="DO102" s="11"/>
      <c r="DP102" s="11"/>
      <c r="DQ102" s="11"/>
      <c r="DR102" s="11">
        <v>20</v>
      </c>
      <c r="DS102" s="11"/>
      <c r="DT102" s="13">
        <v>41153</v>
      </c>
      <c r="DU102" s="11"/>
      <c r="DV102" s="11"/>
      <c r="DW102" s="11"/>
      <c r="DX102" s="11"/>
      <c r="DY102" s="11">
        <v>130</v>
      </c>
      <c r="DZ102" s="11"/>
      <c r="EA102" s="11"/>
      <c r="EB102" s="11"/>
      <c r="EC102" s="11"/>
      <c r="ED102" s="11"/>
      <c r="EE102" s="11"/>
      <c r="EF102" s="11">
        <v>20</v>
      </c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3"/>
      <c r="EV102" s="13"/>
      <c r="EW102" s="11"/>
      <c r="EX102" s="11"/>
      <c r="EY102" s="11"/>
      <c r="EZ102" s="11"/>
      <c r="FA102" s="11">
        <v>30</v>
      </c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>
        <v>30</v>
      </c>
      <c r="FP102" s="11"/>
      <c r="FQ102" s="11"/>
      <c r="FR102" s="11"/>
      <c r="FS102" s="11"/>
      <c r="FT102" s="11"/>
      <c r="FU102" s="11"/>
      <c r="FV102" s="11">
        <v>150</v>
      </c>
      <c r="FW102" s="11"/>
      <c r="FX102" s="11"/>
      <c r="FY102" s="11"/>
      <c r="FZ102" s="11"/>
      <c r="GA102" s="11"/>
      <c r="GB102" s="11"/>
      <c r="GC102" s="11">
        <v>8</v>
      </c>
      <c r="GD102" s="11"/>
      <c r="GE102" s="11"/>
      <c r="GF102" s="11"/>
      <c r="GG102" s="11"/>
      <c r="GH102" s="11"/>
      <c r="GI102" s="11"/>
      <c r="GJ102" s="11"/>
      <c r="GK102" s="13"/>
      <c r="GL102" s="13"/>
      <c r="GM102" s="11"/>
      <c r="GN102" s="11"/>
      <c r="GO102" s="11"/>
      <c r="GP102" s="11"/>
      <c r="GQ102" s="11">
        <v>3500</v>
      </c>
      <c r="GR102" s="11"/>
      <c r="GS102" s="11"/>
      <c r="GT102" s="14">
        <v>130.92</v>
      </c>
      <c r="GU102" s="11"/>
      <c r="GV102" s="11"/>
      <c r="GW102" s="14">
        <v>130.92</v>
      </c>
      <c r="GX102" s="11">
        <v>10</v>
      </c>
      <c r="GY102" s="11"/>
      <c r="GZ102" s="11"/>
      <c r="HA102" s="11"/>
      <c r="HB102" s="11"/>
      <c r="HC102" s="11"/>
      <c r="HD102" s="11"/>
      <c r="HE102" s="11">
        <v>35</v>
      </c>
      <c r="HF102" s="11"/>
      <c r="HG102" s="11"/>
      <c r="HH102" s="11"/>
      <c r="HI102" s="11"/>
      <c r="HJ102" s="11"/>
    </row>
    <row r="103" spans="1:218" ht="16.5">
      <c r="A103" s="90" t="s">
        <v>100</v>
      </c>
      <c r="B103" s="89" t="s">
        <v>101</v>
      </c>
      <c r="C103" s="22" t="s">
        <v>72</v>
      </c>
      <c r="D103" s="24"/>
      <c r="E103" s="20"/>
      <c r="F103" s="25"/>
      <c r="G103" s="59"/>
      <c r="H103" s="30"/>
      <c r="I103" s="30"/>
      <c r="J103" s="21"/>
      <c r="K103" s="30"/>
      <c r="L103" s="30"/>
      <c r="M103" s="30"/>
      <c r="N103" s="30"/>
      <c r="O103" s="60"/>
      <c r="P103" s="58"/>
      <c r="Q103" s="11"/>
      <c r="R103" s="16"/>
      <c r="S103" s="16"/>
      <c r="T103" s="21"/>
      <c r="U103" s="21"/>
      <c r="V103" s="21"/>
      <c r="W103" s="21"/>
      <c r="X103" s="22"/>
      <c r="Y103" s="22"/>
      <c r="Z103" s="22"/>
      <c r="AA103" s="24"/>
      <c r="AB103" s="24"/>
      <c r="AC103" s="24"/>
      <c r="AD103" s="23"/>
      <c r="AE103" s="24"/>
      <c r="AF103" s="11"/>
      <c r="AG103" s="24"/>
      <c r="AH103" s="24"/>
      <c r="AI103" s="22"/>
      <c r="AJ103" s="22"/>
      <c r="AK103" s="22"/>
      <c r="AL103" s="22"/>
      <c r="AM103" s="20"/>
      <c r="AN103" s="20"/>
      <c r="AO103" s="14"/>
      <c r="AP103" s="11"/>
      <c r="AQ103" s="11"/>
      <c r="AR103" s="14"/>
      <c r="AS103" s="11"/>
      <c r="AT103" s="18"/>
      <c r="AU103" s="11"/>
      <c r="AV103" s="11"/>
      <c r="AW103" s="11"/>
      <c r="AX103" s="11"/>
      <c r="AY103" s="9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27"/>
      <c r="BK103" s="27"/>
      <c r="BL103" s="27"/>
      <c r="BM103" s="27"/>
      <c r="BN103" s="11"/>
      <c r="BO103" s="13"/>
      <c r="BP103" s="13"/>
      <c r="BQ103" s="14"/>
      <c r="BR103" s="14"/>
      <c r="BS103" s="14"/>
      <c r="BT103" s="14"/>
      <c r="BU103" s="11"/>
      <c r="BV103" s="13"/>
      <c r="BW103" s="13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4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3"/>
      <c r="CY103" s="13"/>
      <c r="CZ103" s="11"/>
      <c r="DA103" s="11"/>
      <c r="DB103" s="11"/>
      <c r="DC103" s="11"/>
      <c r="DD103" s="11"/>
      <c r="DE103" s="13"/>
      <c r="DF103" s="13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3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3"/>
      <c r="EV103" s="13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3"/>
      <c r="GL103" s="13"/>
      <c r="GM103" s="11"/>
      <c r="GN103" s="11"/>
      <c r="GO103" s="11"/>
      <c r="GP103" s="11"/>
      <c r="GQ103" s="11"/>
      <c r="GR103" s="11"/>
      <c r="GS103" s="11"/>
      <c r="GT103" s="14"/>
      <c r="GU103" s="11"/>
      <c r="GV103" s="11"/>
      <c r="GW103" s="14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</row>
    <row r="104" spans="1:218" ht="33" customHeight="1">
      <c r="A104" s="90" t="s">
        <v>102</v>
      </c>
      <c r="B104" s="89" t="s">
        <v>348</v>
      </c>
      <c r="C104" s="22" t="s">
        <v>239</v>
      </c>
      <c r="D104" s="24"/>
      <c r="E104" s="20"/>
      <c r="F104" s="25"/>
      <c r="G104" s="59"/>
      <c r="H104" s="30"/>
      <c r="I104" s="30"/>
      <c r="J104" s="21"/>
      <c r="K104" s="30"/>
      <c r="L104" s="30"/>
      <c r="M104" s="30"/>
      <c r="N104" s="30"/>
      <c r="O104" s="60"/>
      <c r="P104" s="58"/>
      <c r="Q104" s="11"/>
      <c r="R104" s="16"/>
      <c r="S104" s="16"/>
      <c r="T104" s="21"/>
      <c r="U104" s="21"/>
      <c r="V104" s="21"/>
      <c r="W104" s="21"/>
      <c r="X104" s="22"/>
      <c r="Y104" s="22"/>
      <c r="Z104" s="22"/>
      <c r="AA104" s="24"/>
      <c r="AB104" s="24"/>
      <c r="AC104" s="24"/>
      <c r="AD104" s="23"/>
      <c r="AE104" s="24"/>
      <c r="AF104" s="11"/>
      <c r="AG104" s="24"/>
      <c r="AH104" s="24"/>
      <c r="AI104" s="22"/>
      <c r="AJ104" s="22"/>
      <c r="AK104" s="22"/>
      <c r="AL104" s="22"/>
      <c r="AM104" s="20"/>
      <c r="AN104" s="20"/>
      <c r="AO104" s="14"/>
      <c r="AP104" s="11"/>
      <c r="AQ104" s="11"/>
      <c r="AR104" s="14"/>
      <c r="AS104" s="11"/>
      <c r="AT104" s="18"/>
      <c r="AU104" s="11"/>
      <c r="AV104" s="11"/>
      <c r="AW104" s="11"/>
      <c r="AX104" s="11"/>
      <c r="AY104" s="9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27"/>
      <c r="BK104" s="27"/>
      <c r="BL104" s="27"/>
      <c r="BM104" s="27"/>
      <c r="BN104" s="11"/>
      <c r="BO104" s="13"/>
      <c r="BP104" s="13"/>
      <c r="BQ104" s="14"/>
      <c r="BR104" s="14"/>
      <c r="BS104" s="14"/>
      <c r="BT104" s="14"/>
      <c r="BU104" s="11"/>
      <c r="BV104" s="13"/>
      <c r="BW104" s="13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4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3"/>
      <c r="CY104" s="13"/>
      <c r="CZ104" s="11"/>
      <c r="DA104" s="11"/>
      <c r="DB104" s="11"/>
      <c r="DC104" s="11"/>
      <c r="DD104" s="11"/>
      <c r="DE104" s="13"/>
      <c r="DF104" s="13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3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3"/>
      <c r="EV104" s="13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3"/>
      <c r="GL104" s="13"/>
      <c r="GM104" s="11"/>
      <c r="GN104" s="11"/>
      <c r="GO104" s="11"/>
      <c r="GP104" s="11"/>
      <c r="GQ104" s="11"/>
      <c r="GR104" s="11"/>
      <c r="GS104" s="11"/>
      <c r="GT104" s="14"/>
      <c r="GU104" s="11"/>
      <c r="GV104" s="11"/>
      <c r="GW104" s="14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</row>
    <row r="105" spans="1:218" ht="16.5" customHeight="1">
      <c r="A105" s="90" t="s">
        <v>104</v>
      </c>
      <c r="B105" s="89" t="s">
        <v>105</v>
      </c>
      <c r="C105" s="22" t="s">
        <v>85</v>
      </c>
      <c r="D105" s="24"/>
      <c r="E105" s="20"/>
      <c r="F105" s="25"/>
      <c r="G105" s="59"/>
      <c r="H105" s="30"/>
      <c r="I105" s="30"/>
      <c r="J105" s="21"/>
      <c r="K105" s="30"/>
      <c r="L105" s="30"/>
      <c r="M105" s="30"/>
      <c r="N105" s="30"/>
      <c r="O105" s="26"/>
      <c r="P105" s="58"/>
      <c r="Q105" s="11"/>
      <c r="R105" s="20"/>
      <c r="S105" s="20"/>
      <c r="T105" s="21"/>
      <c r="U105" s="21"/>
      <c r="V105" s="21"/>
      <c r="W105" s="21"/>
      <c r="X105" s="22"/>
      <c r="Y105" s="22"/>
      <c r="Z105" s="22"/>
      <c r="AA105" s="24"/>
      <c r="AB105" s="24"/>
      <c r="AC105" s="24"/>
      <c r="AD105" s="23"/>
      <c r="AE105" s="24">
        <v>180</v>
      </c>
      <c r="AF105" s="11"/>
      <c r="AG105" s="24"/>
      <c r="AH105" s="24"/>
      <c r="AI105" s="22"/>
      <c r="AJ105" s="22"/>
      <c r="AK105" s="22"/>
      <c r="AL105" s="23" t="s">
        <v>107</v>
      </c>
      <c r="AM105" s="20"/>
      <c r="AN105" s="20"/>
      <c r="AO105" s="14"/>
      <c r="AP105" s="11"/>
      <c r="AQ105" s="11"/>
      <c r="AR105" s="14"/>
      <c r="AS105" s="11"/>
      <c r="AT105" s="18"/>
      <c r="AU105" s="11"/>
      <c r="AV105" s="11"/>
      <c r="AW105" s="11"/>
      <c r="AX105" s="11"/>
      <c r="AY105" s="9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27"/>
      <c r="BK105" s="27"/>
      <c r="BL105" s="27"/>
      <c r="BM105" s="27"/>
      <c r="BN105" s="11"/>
      <c r="BO105" s="13"/>
      <c r="BP105" s="13"/>
      <c r="BQ105" s="14"/>
      <c r="BR105" s="14"/>
      <c r="BS105" s="14"/>
      <c r="BT105" s="14"/>
      <c r="BU105" s="10" t="s">
        <v>108</v>
      </c>
      <c r="BV105" s="13"/>
      <c r="BW105" s="13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4"/>
      <c r="CM105" s="11"/>
      <c r="CN105" s="11"/>
      <c r="CO105" s="11"/>
      <c r="CP105" s="11">
        <v>25</v>
      </c>
      <c r="CQ105" s="11"/>
      <c r="CR105" s="11"/>
      <c r="CS105" s="11"/>
      <c r="CT105" s="11"/>
      <c r="CU105" s="11"/>
      <c r="CV105" s="11"/>
      <c r="CW105" s="11"/>
      <c r="CX105" s="13"/>
      <c r="CY105" s="13"/>
      <c r="CZ105" s="11"/>
      <c r="DA105" s="11"/>
      <c r="DB105" s="11"/>
      <c r="DC105" s="11"/>
      <c r="DD105" s="10" t="s">
        <v>108</v>
      </c>
      <c r="DE105" s="13"/>
      <c r="DF105" s="13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3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>
        <v>15</v>
      </c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3"/>
      <c r="EV105" s="13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>
        <v>200</v>
      </c>
      <c r="FP105" s="11"/>
      <c r="FQ105" s="11"/>
      <c r="FR105" s="11"/>
      <c r="FS105" s="11"/>
      <c r="FT105" s="11"/>
      <c r="FU105" s="11"/>
      <c r="FV105" s="11">
        <v>300</v>
      </c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3"/>
      <c r="GL105" s="13"/>
      <c r="GM105" s="11"/>
      <c r="GN105" s="11"/>
      <c r="GO105" s="11"/>
      <c r="GP105" s="11"/>
      <c r="GQ105" s="11">
        <v>1300</v>
      </c>
      <c r="GR105" s="11"/>
      <c r="GS105" s="11"/>
      <c r="GT105" s="14"/>
      <c r="GU105" s="11"/>
      <c r="GV105" s="11"/>
      <c r="GW105" s="14"/>
      <c r="GX105" s="11"/>
      <c r="GY105" s="11"/>
      <c r="GZ105" s="11"/>
      <c r="HA105" s="11"/>
      <c r="HB105" s="11"/>
      <c r="HC105" s="11"/>
      <c r="HD105" s="11"/>
      <c r="HE105" s="11">
        <v>24</v>
      </c>
      <c r="HF105" s="11"/>
      <c r="HG105" s="11"/>
      <c r="HH105" s="11"/>
      <c r="HI105" s="11"/>
      <c r="HJ105" s="11"/>
    </row>
    <row r="106" spans="1:218" ht="16.5" customHeight="1">
      <c r="A106" s="90" t="s">
        <v>109</v>
      </c>
      <c r="B106" s="89" t="s">
        <v>110</v>
      </c>
      <c r="C106" s="22" t="s">
        <v>85</v>
      </c>
      <c r="D106" s="24"/>
      <c r="E106" s="20"/>
      <c r="F106" s="25"/>
      <c r="G106" s="59"/>
      <c r="H106" s="30"/>
      <c r="I106" s="30"/>
      <c r="J106" s="21"/>
      <c r="K106" s="30"/>
      <c r="L106" s="30"/>
      <c r="M106" s="30"/>
      <c r="N106" s="30"/>
      <c r="O106" s="26"/>
      <c r="P106" s="58"/>
      <c r="Q106" s="11">
        <v>237</v>
      </c>
      <c r="R106" s="16"/>
      <c r="S106" s="16"/>
      <c r="T106" s="21"/>
      <c r="U106" s="21"/>
      <c r="V106" s="21"/>
      <c r="W106" s="21"/>
      <c r="X106" s="22"/>
      <c r="Y106" s="22"/>
      <c r="Z106" s="22"/>
      <c r="AA106" s="24"/>
      <c r="AB106" s="24"/>
      <c r="AC106" s="24"/>
      <c r="AD106" s="23"/>
      <c r="AE106" s="24">
        <v>2000</v>
      </c>
      <c r="AF106" s="11"/>
      <c r="AG106" s="24"/>
      <c r="AH106" s="24"/>
      <c r="AI106" s="22"/>
      <c r="AJ106" s="22"/>
      <c r="AK106" s="22"/>
      <c r="AL106" s="23" t="s">
        <v>108</v>
      </c>
      <c r="AM106" s="20"/>
      <c r="AN106" s="20"/>
      <c r="AO106" s="14"/>
      <c r="AP106" s="11"/>
      <c r="AQ106" s="11"/>
      <c r="AR106" s="14"/>
      <c r="AS106" s="11"/>
      <c r="AT106" s="33"/>
      <c r="AU106" s="11"/>
      <c r="AV106" s="11"/>
      <c r="AW106" s="11"/>
      <c r="AX106" s="11"/>
      <c r="AY106" s="9"/>
      <c r="AZ106" s="11"/>
      <c r="BA106" s="11"/>
      <c r="BB106" s="11"/>
      <c r="BC106" s="11"/>
      <c r="BD106" s="11"/>
      <c r="BE106" s="11"/>
      <c r="BF106" s="11"/>
      <c r="BG106" s="11">
        <v>250</v>
      </c>
      <c r="BH106" s="11"/>
      <c r="BI106" s="11"/>
      <c r="BJ106" s="27"/>
      <c r="BK106" s="27"/>
      <c r="BL106" s="27"/>
      <c r="BM106" s="27">
        <v>86</v>
      </c>
      <c r="BN106" s="11"/>
      <c r="BO106" s="13"/>
      <c r="BP106" s="13"/>
      <c r="BQ106" s="14"/>
      <c r="BR106" s="14"/>
      <c r="BS106" s="14"/>
      <c r="BT106" s="14"/>
      <c r="BU106" s="10" t="s">
        <v>112</v>
      </c>
      <c r="BV106" s="13"/>
      <c r="BW106" s="13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0" t="s">
        <v>113</v>
      </c>
      <c r="CJ106" s="11"/>
      <c r="CK106" s="11"/>
      <c r="CL106" s="14"/>
      <c r="CM106" s="11"/>
      <c r="CN106" s="11"/>
      <c r="CO106" s="11"/>
      <c r="CP106" s="11">
        <v>10</v>
      </c>
      <c r="CQ106" s="11"/>
      <c r="CR106" s="11"/>
      <c r="CS106" s="11"/>
      <c r="CT106" s="11"/>
      <c r="CU106" s="11"/>
      <c r="CV106" s="11"/>
      <c r="CW106" s="11"/>
      <c r="CX106" s="13"/>
      <c r="CY106" s="13"/>
      <c r="CZ106" s="11"/>
      <c r="DA106" s="11"/>
      <c r="DB106" s="11"/>
      <c r="DC106" s="11"/>
      <c r="DD106" s="11"/>
      <c r="DE106" s="13"/>
      <c r="DF106" s="13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3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>
        <v>10</v>
      </c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3"/>
      <c r="EV106" s="13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>
        <v>55</v>
      </c>
      <c r="FP106" s="11"/>
      <c r="FQ106" s="11"/>
      <c r="FR106" s="11"/>
      <c r="FS106" s="11"/>
      <c r="FT106" s="11"/>
      <c r="FU106" s="11"/>
      <c r="FV106" s="11">
        <v>210</v>
      </c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0" t="s">
        <v>86</v>
      </c>
      <c r="GK106" s="13"/>
      <c r="GL106" s="13"/>
      <c r="GM106" s="11"/>
      <c r="GN106" s="11"/>
      <c r="GO106" s="11"/>
      <c r="GP106" s="11"/>
      <c r="GQ106" s="11">
        <v>2500</v>
      </c>
      <c r="GR106" s="11"/>
      <c r="GS106" s="11"/>
      <c r="GT106" s="14"/>
      <c r="GU106" s="11"/>
      <c r="GV106" s="11"/>
      <c r="GW106" s="14"/>
      <c r="GX106" s="11"/>
      <c r="GY106" s="11"/>
      <c r="GZ106" s="11"/>
      <c r="HA106" s="11"/>
      <c r="HB106" s="11"/>
      <c r="HC106" s="11"/>
      <c r="HD106" s="11"/>
      <c r="HE106" s="11">
        <v>20</v>
      </c>
      <c r="HF106" s="11"/>
      <c r="HG106" s="11"/>
      <c r="HH106" s="11"/>
      <c r="HI106" s="11"/>
      <c r="HJ106" s="11"/>
    </row>
    <row r="107" spans="1:218" ht="16.5" customHeight="1">
      <c r="A107" s="23" t="s">
        <v>114</v>
      </c>
      <c r="B107" s="22" t="s">
        <v>115</v>
      </c>
      <c r="C107" s="22" t="s">
        <v>116</v>
      </c>
      <c r="D107" s="24"/>
      <c r="E107" s="20"/>
      <c r="F107" s="25"/>
      <c r="G107" s="59"/>
      <c r="H107" s="30"/>
      <c r="I107" s="30"/>
      <c r="J107" s="21"/>
      <c r="K107" s="30"/>
      <c r="L107" s="30"/>
      <c r="M107" s="30"/>
      <c r="N107" s="30"/>
      <c r="O107" s="26"/>
      <c r="P107" s="58"/>
      <c r="Q107" s="11">
        <v>41</v>
      </c>
      <c r="R107" s="16">
        <v>41030</v>
      </c>
      <c r="S107" s="16">
        <v>41153</v>
      </c>
      <c r="T107" s="21"/>
      <c r="U107" s="21"/>
      <c r="V107" s="21"/>
      <c r="W107" s="21"/>
      <c r="X107" s="22"/>
      <c r="Y107" s="18"/>
      <c r="Z107" s="22"/>
      <c r="AA107" s="24"/>
      <c r="AB107" s="35"/>
      <c r="AC107" s="24"/>
      <c r="AD107" s="24"/>
      <c r="AE107" s="24">
        <v>300</v>
      </c>
      <c r="AF107" s="11"/>
      <c r="AG107" s="35"/>
      <c r="AH107" s="24"/>
      <c r="AI107" s="22"/>
      <c r="AJ107" s="22"/>
      <c r="AK107" s="22"/>
      <c r="AL107" s="22">
        <v>35</v>
      </c>
      <c r="AM107" s="20">
        <v>41030</v>
      </c>
      <c r="AN107" s="20">
        <v>41182</v>
      </c>
      <c r="AO107" s="14">
        <v>67.9</v>
      </c>
      <c r="AP107" s="11"/>
      <c r="AQ107" s="11"/>
      <c r="AR107" s="14">
        <v>67.9</v>
      </c>
      <c r="AS107" s="11">
        <v>8</v>
      </c>
      <c r="AT107" s="18"/>
      <c r="AU107" s="11"/>
      <c r="AV107" s="11"/>
      <c r="AW107" s="11"/>
      <c r="AX107" s="11"/>
      <c r="AY107" s="9"/>
      <c r="AZ107" s="11">
        <v>3</v>
      </c>
      <c r="BA107" s="11"/>
      <c r="BB107" s="11"/>
      <c r="BC107" s="11"/>
      <c r="BD107" s="11"/>
      <c r="BE107" s="11"/>
      <c r="BF107" s="11"/>
      <c r="BG107" s="11">
        <v>7</v>
      </c>
      <c r="BH107" s="11"/>
      <c r="BI107" s="11"/>
      <c r="BJ107" s="27"/>
      <c r="BK107" s="27"/>
      <c r="BL107" s="27"/>
      <c r="BM107" s="27">
        <v>14.4</v>
      </c>
      <c r="BN107" s="11">
        <v>5</v>
      </c>
      <c r="BO107" s="13"/>
      <c r="BP107" s="13"/>
      <c r="BQ107" s="14">
        <v>15</v>
      </c>
      <c r="BR107" s="14"/>
      <c r="BS107" s="14"/>
      <c r="BT107" s="14">
        <v>15</v>
      </c>
      <c r="BU107" s="11">
        <v>26</v>
      </c>
      <c r="BV107" s="13">
        <v>41061</v>
      </c>
      <c r="BW107" s="13" t="s">
        <v>78</v>
      </c>
      <c r="BX107" s="11"/>
      <c r="BY107" s="11"/>
      <c r="BZ107" s="11"/>
      <c r="CA107" s="11"/>
      <c r="CB107" s="11">
        <v>14</v>
      </c>
      <c r="CC107" s="11"/>
      <c r="CD107" s="11"/>
      <c r="CE107" s="11"/>
      <c r="CF107" s="11"/>
      <c r="CG107" s="11"/>
      <c r="CH107" s="11"/>
      <c r="CI107" s="11">
        <v>40</v>
      </c>
      <c r="CJ107" s="11"/>
      <c r="CK107" s="11"/>
      <c r="CL107" s="14">
        <v>65</v>
      </c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>
        <v>48</v>
      </c>
      <c r="CX107" s="13">
        <v>41030</v>
      </c>
      <c r="CY107" s="13">
        <v>41152</v>
      </c>
      <c r="CZ107" s="11"/>
      <c r="DA107" s="11"/>
      <c r="DB107" s="11"/>
      <c r="DC107" s="11"/>
      <c r="DD107" s="11">
        <v>12</v>
      </c>
      <c r="DE107" s="13">
        <v>40909</v>
      </c>
      <c r="DF107" s="13">
        <v>41213</v>
      </c>
      <c r="DG107" s="11">
        <v>31.253</v>
      </c>
      <c r="DH107" s="11"/>
      <c r="DI107" s="11"/>
      <c r="DJ107" s="11">
        <v>31.253</v>
      </c>
      <c r="DK107" s="11">
        <v>20</v>
      </c>
      <c r="DL107" s="11"/>
      <c r="DM107" s="11"/>
      <c r="DN107" s="11"/>
      <c r="DO107" s="11"/>
      <c r="DP107" s="11"/>
      <c r="DQ107" s="11"/>
      <c r="DR107" s="11">
        <v>14</v>
      </c>
      <c r="DS107" s="11"/>
      <c r="DT107" s="13">
        <v>41153</v>
      </c>
      <c r="DU107" s="11"/>
      <c r="DV107" s="11"/>
      <c r="DW107" s="11"/>
      <c r="DX107" s="11"/>
      <c r="DY107" s="11">
        <v>142</v>
      </c>
      <c r="DZ107" s="11"/>
      <c r="EA107" s="11"/>
      <c r="EB107" s="11"/>
      <c r="EC107" s="11"/>
      <c r="ED107" s="11"/>
      <c r="EE107" s="11"/>
      <c r="EF107" s="11">
        <v>9</v>
      </c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>
        <v>4</v>
      </c>
      <c r="EU107" s="13">
        <v>40940</v>
      </c>
      <c r="EV107" s="13">
        <v>41122</v>
      </c>
      <c r="EW107" s="11"/>
      <c r="EX107" s="11"/>
      <c r="EY107" s="11"/>
      <c r="EZ107" s="11"/>
      <c r="FA107" s="11">
        <v>20</v>
      </c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>
        <v>27</v>
      </c>
      <c r="FP107" s="11"/>
      <c r="FQ107" s="11"/>
      <c r="FR107" s="11"/>
      <c r="FS107" s="11"/>
      <c r="FT107" s="11"/>
      <c r="FU107" s="11"/>
      <c r="FV107" s="11">
        <v>20</v>
      </c>
      <c r="FW107" s="11"/>
      <c r="FX107" s="11"/>
      <c r="FY107" s="11"/>
      <c r="FZ107" s="11"/>
      <c r="GA107" s="11"/>
      <c r="GB107" s="11"/>
      <c r="GC107" s="11">
        <v>2</v>
      </c>
      <c r="GD107" s="11"/>
      <c r="GE107" s="11"/>
      <c r="GF107" s="11"/>
      <c r="GG107" s="11"/>
      <c r="GH107" s="11"/>
      <c r="GI107" s="11"/>
      <c r="GJ107" s="11">
        <v>10</v>
      </c>
      <c r="GK107" s="13">
        <v>41030</v>
      </c>
      <c r="GL107" s="13">
        <v>41152</v>
      </c>
      <c r="GM107" s="11"/>
      <c r="GN107" s="11"/>
      <c r="GO107" s="11"/>
      <c r="GP107" s="11"/>
      <c r="GQ107" s="11">
        <v>11</v>
      </c>
      <c r="GR107" s="11"/>
      <c r="GS107" s="11"/>
      <c r="GT107" s="14">
        <v>89.58</v>
      </c>
      <c r="GU107" s="11"/>
      <c r="GV107" s="11"/>
      <c r="GW107" s="14">
        <v>89.58</v>
      </c>
      <c r="GX107" s="11">
        <v>3</v>
      </c>
      <c r="GY107" s="11"/>
      <c r="GZ107" s="11"/>
      <c r="HA107" s="11"/>
      <c r="HB107" s="11"/>
      <c r="HC107" s="11"/>
      <c r="HD107" s="11"/>
      <c r="HE107" s="11">
        <v>10</v>
      </c>
      <c r="HF107" s="11"/>
      <c r="HG107" s="11"/>
      <c r="HH107" s="11"/>
      <c r="HI107" s="11"/>
      <c r="HJ107" s="11"/>
    </row>
    <row r="108" spans="1:218" ht="16.5">
      <c r="A108" s="23" t="s">
        <v>117</v>
      </c>
      <c r="B108" s="22" t="s">
        <v>118</v>
      </c>
      <c r="C108" s="22" t="s">
        <v>75</v>
      </c>
      <c r="D108" s="24"/>
      <c r="E108" s="20"/>
      <c r="F108" s="25"/>
      <c r="G108" s="59"/>
      <c r="H108" s="30"/>
      <c r="I108" s="30"/>
      <c r="J108" s="21"/>
      <c r="K108" s="30"/>
      <c r="L108" s="30"/>
      <c r="M108" s="30"/>
      <c r="N108" s="30"/>
      <c r="O108" s="26"/>
      <c r="P108" s="58"/>
      <c r="Q108" s="11"/>
      <c r="R108" s="16"/>
      <c r="S108" s="16"/>
      <c r="T108" s="21"/>
      <c r="U108" s="21"/>
      <c r="V108" s="21"/>
      <c r="W108" s="21"/>
      <c r="X108" s="22"/>
      <c r="Y108" s="18"/>
      <c r="Z108" s="22"/>
      <c r="AA108" s="22"/>
      <c r="AB108" s="22"/>
      <c r="AC108" s="22"/>
      <c r="AD108" s="22"/>
      <c r="AE108" s="22">
        <v>30</v>
      </c>
      <c r="AF108" s="11"/>
      <c r="AG108" s="22"/>
      <c r="AH108" s="22"/>
      <c r="AI108" s="22"/>
      <c r="AJ108" s="22"/>
      <c r="AK108" s="22"/>
      <c r="AL108" s="22">
        <v>5</v>
      </c>
      <c r="AM108" s="20">
        <v>41030</v>
      </c>
      <c r="AN108" s="20">
        <v>41182</v>
      </c>
      <c r="AO108" s="14">
        <v>4.5</v>
      </c>
      <c r="AP108" s="11"/>
      <c r="AQ108" s="11"/>
      <c r="AR108" s="14">
        <v>4.5</v>
      </c>
      <c r="AS108" s="11"/>
      <c r="AT108" s="18"/>
      <c r="AU108" s="11"/>
      <c r="AV108" s="11"/>
      <c r="AW108" s="11"/>
      <c r="AX108" s="11"/>
      <c r="AY108" s="9"/>
      <c r="AZ108" s="11"/>
      <c r="BA108" s="11"/>
      <c r="BB108" s="11"/>
      <c r="BC108" s="11"/>
      <c r="BD108" s="11"/>
      <c r="BE108" s="11"/>
      <c r="BF108" s="11"/>
      <c r="BG108" s="11">
        <v>9</v>
      </c>
      <c r="BH108" s="11"/>
      <c r="BI108" s="11"/>
      <c r="BJ108" s="27"/>
      <c r="BK108" s="27"/>
      <c r="BL108" s="27"/>
      <c r="BM108" s="27">
        <v>12.1</v>
      </c>
      <c r="BN108" s="11"/>
      <c r="BO108" s="13"/>
      <c r="BP108" s="13"/>
      <c r="BQ108" s="14"/>
      <c r="BR108" s="14"/>
      <c r="BS108" s="14"/>
      <c r="BT108" s="14"/>
      <c r="BU108" s="11">
        <v>2</v>
      </c>
      <c r="BV108" s="13">
        <v>41122</v>
      </c>
      <c r="BW108" s="13">
        <v>41152</v>
      </c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>
        <v>4</v>
      </c>
      <c r="CJ108" s="11"/>
      <c r="CK108" s="11"/>
      <c r="CL108" s="14">
        <v>4</v>
      </c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>
        <v>42</v>
      </c>
      <c r="CX108" s="13">
        <v>41030</v>
      </c>
      <c r="CY108" s="13">
        <v>41152</v>
      </c>
      <c r="CZ108" s="11"/>
      <c r="DA108" s="11"/>
      <c r="DB108" s="11"/>
      <c r="DC108" s="11"/>
      <c r="DD108" s="11">
        <v>25</v>
      </c>
      <c r="DE108" s="13">
        <v>41061</v>
      </c>
      <c r="DF108" s="13">
        <v>41213</v>
      </c>
      <c r="DG108" s="11">
        <v>31.6</v>
      </c>
      <c r="DH108" s="11"/>
      <c r="DI108" s="11"/>
      <c r="DJ108" s="11">
        <v>31.6</v>
      </c>
      <c r="DK108" s="11"/>
      <c r="DL108" s="11"/>
      <c r="DM108" s="11"/>
      <c r="DN108" s="11"/>
      <c r="DO108" s="11"/>
      <c r="DP108" s="11"/>
      <c r="DQ108" s="11"/>
      <c r="DR108" s="11"/>
      <c r="DS108" s="11"/>
      <c r="DT108" s="13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3"/>
      <c r="EV108" s="13"/>
      <c r="EW108" s="11"/>
      <c r="EX108" s="11"/>
      <c r="EY108" s="11"/>
      <c r="EZ108" s="11"/>
      <c r="FA108" s="11">
        <v>0</v>
      </c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>
        <v>10</v>
      </c>
      <c r="GK108" s="13">
        <v>41030</v>
      </c>
      <c r="GL108" s="13">
        <v>41152</v>
      </c>
      <c r="GM108" s="11"/>
      <c r="GN108" s="11"/>
      <c r="GO108" s="11"/>
      <c r="GP108" s="11"/>
      <c r="GQ108" s="11"/>
      <c r="GR108" s="11"/>
      <c r="GS108" s="11"/>
      <c r="GT108" s="14"/>
      <c r="GU108" s="11"/>
      <c r="GV108" s="11"/>
      <c r="GW108" s="14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</row>
    <row r="109" spans="1:218" ht="33">
      <c r="A109" s="23" t="s">
        <v>345</v>
      </c>
      <c r="B109" s="22" t="s">
        <v>119</v>
      </c>
      <c r="C109" s="22" t="s">
        <v>75</v>
      </c>
      <c r="D109" s="24"/>
      <c r="E109" s="20"/>
      <c r="F109" s="25"/>
      <c r="G109" s="59"/>
      <c r="H109" s="30"/>
      <c r="I109" s="30"/>
      <c r="J109" s="21"/>
      <c r="K109" s="30"/>
      <c r="L109" s="30"/>
      <c r="M109" s="30"/>
      <c r="N109" s="30"/>
      <c r="O109" s="26"/>
      <c r="P109" s="58"/>
      <c r="Q109" s="11"/>
      <c r="R109" s="16"/>
      <c r="S109" s="16"/>
      <c r="T109" s="21"/>
      <c r="U109" s="21"/>
      <c r="V109" s="21"/>
      <c r="W109" s="21"/>
      <c r="X109" s="22"/>
      <c r="Y109" s="18"/>
      <c r="Z109" s="22"/>
      <c r="AA109" s="22"/>
      <c r="AB109" s="22"/>
      <c r="AC109" s="22"/>
      <c r="AD109" s="22"/>
      <c r="AE109" s="22"/>
      <c r="AF109" s="11"/>
      <c r="AG109" s="22"/>
      <c r="AH109" s="22"/>
      <c r="AI109" s="22"/>
      <c r="AJ109" s="22"/>
      <c r="AK109" s="22"/>
      <c r="AL109" s="22"/>
      <c r="AM109" s="20"/>
      <c r="AN109" s="20"/>
      <c r="AO109" s="14"/>
      <c r="AP109" s="11"/>
      <c r="AQ109" s="11"/>
      <c r="AR109" s="14"/>
      <c r="AS109" s="11"/>
      <c r="AT109" s="18"/>
      <c r="AU109" s="11"/>
      <c r="AV109" s="11"/>
      <c r="AW109" s="11"/>
      <c r="AX109" s="11"/>
      <c r="AY109" s="9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27"/>
      <c r="BK109" s="27"/>
      <c r="BL109" s="27"/>
      <c r="BM109" s="27"/>
      <c r="BN109" s="11"/>
      <c r="BO109" s="13"/>
      <c r="BP109" s="13"/>
      <c r="BQ109" s="14"/>
      <c r="BR109" s="14"/>
      <c r="BS109" s="14"/>
      <c r="BT109" s="14"/>
      <c r="BU109" s="11"/>
      <c r="BV109" s="13"/>
      <c r="BW109" s="13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4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3"/>
      <c r="CY109" s="13"/>
      <c r="CZ109" s="11"/>
      <c r="DA109" s="11"/>
      <c r="DB109" s="11"/>
      <c r="DC109" s="11"/>
      <c r="DD109" s="11"/>
      <c r="DE109" s="13"/>
      <c r="DF109" s="13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3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3"/>
      <c r="EV109" s="13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3"/>
      <c r="GL109" s="13"/>
      <c r="GM109" s="11"/>
      <c r="GN109" s="11"/>
      <c r="GO109" s="11"/>
      <c r="GP109" s="11"/>
      <c r="GQ109" s="11"/>
      <c r="GR109" s="11"/>
      <c r="GS109" s="11"/>
      <c r="GT109" s="14"/>
      <c r="GU109" s="11"/>
      <c r="GV109" s="11"/>
      <c r="GW109" s="14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</row>
    <row r="110" spans="1:218" ht="16.5">
      <c r="A110" s="23" t="s">
        <v>58</v>
      </c>
      <c r="B110" s="22" t="s">
        <v>120</v>
      </c>
      <c r="C110" s="22" t="s">
        <v>75</v>
      </c>
      <c r="D110" s="24"/>
      <c r="E110" s="20"/>
      <c r="F110" s="25"/>
      <c r="G110" s="59"/>
      <c r="H110" s="30"/>
      <c r="I110" s="30"/>
      <c r="J110" s="21"/>
      <c r="K110" s="30"/>
      <c r="L110" s="30"/>
      <c r="M110" s="30"/>
      <c r="N110" s="30"/>
      <c r="O110" s="26"/>
      <c r="P110" s="58"/>
      <c r="Q110" s="11">
        <v>117</v>
      </c>
      <c r="R110" s="16">
        <v>41030</v>
      </c>
      <c r="S110" s="16">
        <v>41153</v>
      </c>
      <c r="T110" s="21">
        <v>42</v>
      </c>
      <c r="U110" s="21"/>
      <c r="V110" s="21"/>
      <c r="W110" s="21">
        <v>42</v>
      </c>
      <c r="X110" s="22"/>
      <c r="Y110" s="18"/>
      <c r="Z110" s="22"/>
      <c r="AA110" s="22"/>
      <c r="AB110" s="22"/>
      <c r="AC110" s="22"/>
      <c r="AD110" s="22"/>
      <c r="AE110" s="22">
        <v>415</v>
      </c>
      <c r="AF110" s="11"/>
      <c r="AG110" s="22"/>
      <c r="AH110" s="22"/>
      <c r="AI110" s="22"/>
      <c r="AJ110" s="22"/>
      <c r="AK110" s="22"/>
      <c r="AL110" s="22">
        <v>236</v>
      </c>
      <c r="AM110" s="20">
        <v>41030</v>
      </c>
      <c r="AN110" s="20">
        <v>41182</v>
      </c>
      <c r="AO110" s="14">
        <v>299.5</v>
      </c>
      <c r="AP110" s="11"/>
      <c r="AQ110" s="11"/>
      <c r="AR110" s="14">
        <v>299.5</v>
      </c>
      <c r="AS110" s="11"/>
      <c r="AT110" s="18"/>
      <c r="AU110" s="11"/>
      <c r="AV110" s="11"/>
      <c r="AW110" s="11"/>
      <c r="AX110" s="11"/>
      <c r="AY110" s="9"/>
      <c r="AZ110" s="11">
        <v>14</v>
      </c>
      <c r="BA110" s="11"/>
      <c r="BB110" s="11"/>
      <c r="BC110" s="11"/>
      <c r="BD110" s="11"/>
      <c r="BE110" s="11"/>
      <c r="BF110" s="11"/>
      <c r="BG110" s="11">
        <v>24</v>
      </c>
      <c r="BH110" s="11"/>
      <c r="BI110" s="11"/>
      <c r="BJ110" s="27"/>
      <c r="BK110" s="27"/>
      <c r="BL110" s="27"/>
      <c r="BM110" s="27">
        <v>19.2</v>
      </c>
      <c r="BN110" s="11"/>
      <c r="BO110" s="13"/>
      <c r="BP110" s="13"/>
      <c r="BQ110" s="14"/>
      <c r="BR110" s="14"/>
      <c r="BS110" s="14"/>
      <c r="BT110" s="14"/>
      <c r="BU110" s="11">
        <v>15</v>
      </c>
      <c r="BV110" s="13">
        <v>41030</v>
      </c>
      <c r="BW110" s="13">
        <v>41152</v>
      </c>
      <c r="BX110" s="11"/>
      <c r="BY110" s="11"/>
      <c r="BZ110" s="11"/>
      <c r="CA110" s="11"/>
      <c r="CB110" s="11">
        <v>6</v>
      </c>
      <c r="CC110" s="11"/>
      <c r="CD110" s="11"/>
      <c r="CE110" s="11"/>
      <c r="CF110" s="11"/>
      <c r="CG110" s="11"/>
      <c r="CH110" s="11"/>
      <c r="CI110" s="11">
        <v>84</v>
      </c>
      <c r="CJ110" s="11"/>
      <c r="CK110" s="11"/>
      <c r="CL110" s="14">
        <v>120</v>
      </c>
      <c r="CM110" s="11"/>
      <c r="CN110" s="11"/>
      <c r="CO110" s="11"/>
      <c r="CP110" s="11">
        <v>10</v>
      </c>
      <c r="CQ110" s="11"/>
      <c r="CR110" s="11"/>
      <c r="CS110" s="11"/>
      <c r="CT110" s="11"/>
      <c r="CU110" s="11"/>
      <c r="CV110" s="11"/>
      <c r="CW110" s="11"/>
      <c r="CX110" s="13"/>
      <c r="CY110" s="13"/>
      <c r="CZ110" s="11"/>
      <c r="DA110" s="11"/>
      <c r="DB110" s="11"/>
      <c r="DC110" s="11"/>
      <c r="DD110" s="11">
        <v>60</v>
      </c>
      <c r="DE110" s="13">
        <v>41061</v>
      </c>
      <c r="DF110" s="13">
        <v>41213</v>
      </c>
      <c r="DG110" s="11">
        <v>93.128</v>
      </c>
      <c r="DH110" s="11"/>
      <c r="DI110" s="11"/>
      <c r="DJ110" s="11">
        <v>93.128</v>
      </c>
      <c r="DK110" s="11">
        <v>60</v>
      </c>
      <c r="DL110" s="11"/>
      <c r="DM110" s="11"/>
      <c r="DN110" s="11"/>
      <c r="DO110" s="11"/>
      <c r="DP110" s="11"/>
      <c r="DQ110" s="11"/>
      <c r="DR110" s="11">
        <v>80</v>
      </c>
      <c r="DS110" s="11"/>
      <c r="DT110" s="13">
        <v>41153</v>
      </c>
      <c r="DU110" s="11"/>
      <c r="DV110" s="11"/>
      <c r="DW110" s="11"/>
      <c r="DX110" s="11"/>
      <c r="DY110" s="11">
        <v>141</v>
      </c>
      <c r="DZ110" s="11"/>
      <c r="EA110" s="11"/>
      <c r="EB110" s="11"/>
      <c r="EC110" s="11"/>
      <c r="ED110" s="11"/>
      <c r="EE110" s="11"/>
      <c r="EF110" s="11">
        <v>40</v>
      </c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3"/>
      <c r="EV110" s="13"/>
      <c r="EW110" s="11"/>
      <c r="EX110" s="11"/>
      <c r="EY110" s="11"/>
      <c r="EZ110" s="11"/>
      <c r="FA110" s="11">
        <v>6</v>
      </c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>
        <v>6</v>
      </c>
      <c r="FP110" s="11"/>
      <c r="FQ110" s="11"/>
      <c r="FR110" s="11"/>
      <c r="FS110" s="11"/>
      <c r="FT110" s="11"/>
      <c r="FU110" s="11"/>
      <c r="FV110" s="11">
        <v>50</v>
      </c>
      <c r="FW110" s="11"/>
      <c r="FX110" s="11"/>
      <c r="FY110" s="11"/>
      <c r="FZ110" s="11"/>
      <c r="GA110" s="11"/>
      <c r="GB110" s="11"/>
      <c r="GC110" s="11">
        <v>2</v>
      </c>
      <c r="GD110" s="11"/>
      <c r="GE110" s="11"/>
      <c r="GF110" s="11"/>
      <c r="GG110" s="11"/>
      <c r="GH110" s="11"/>
      <c r="GI110" s="11"/>
      <c r="GJ110" s="11">
        <v>20</v>
      </c>
      <c r="GK110" s="13">
        <v>41030</v>
      </c>
      <c r="GL110" s="13">
        <v>41152</v>
      </c>
      <c r="GM110" s="11"/>
      <c r="GN110" s="11"/>
      <c r="GO110" s="11"/>
      <c r="GP110" s="11"/>
      <c r="GQ110" s="11">
        <v>360</v>
      </c>
      <c r="GR110" s="11"/>
      <c r="GS110" s="11"/>
      <c r="GT110" s="14">
        <v>97.62</v>
      </c>
      <c r="GU110" s="11"/>
      <c r="GV110" s="11"/>
      <c r="GW110" s="14">
        <v>97.62</v>
      </c>
      <c r="GX110" s="11">
        <v>10</v>
      </c>
      <c r="GY110" s="11"/>
      <c r="GZ110" s="11"/>
      <c r="HA110" s="11"/>
      <c r="HB110" s="11"/>
      <c r="HC110" s="11"/>
      <c r="HD110" s="11"/>
      <c r="HE110" s="11">
        <v>50</v>
      </c>
      <c r="HF110" s="11"/>
      <c r="HG110" s="11"/>
      <c r="HH110" s="11"/>
      <c r="HI110" s="11"/>
      <c r="HJ110" s="11"/>
    </row>
    <row r="111" spans="1:218" ht="16.5">
      <c r="A111" s="23" t="s">
        <v>121</v>
      </c>
      <c r="B111" s="22" t="s">
        <v>122</v>
      </c>
      <c r="C111" s="22" t="s">
        <v>75</v>
      </c>
      <c r="D111" s="24"/>
      <c r="E111" s="20"/>
      <c r="F111" s="25"/>
      <c r="G111" s="59"/>
      <c r="H111" s="30"/>
      <c r="I111" s="30"/>
      <c r="J111" s="21"/>
      <c r="K111" s="30"/>
      <c r="L111" s="30"/>
      <c r="M111" s="30"/>
      <c r="N111" s="30"/>
      <c r="O111" s="26"/>
      <c r="P111" s="58"/>
      <c r="Q111" s="11">
        <v>3</v>
      </c>
      <c r="R111" s="16">
        <v>41030</v>
      </c>
      <c r="S111" s="16">
        <v>41153</v>
      </c>
      <c r="T111" s="21">
        <v>12.1</v>
      </c>
      <c r="U111" s="21"/>
      <c r="V111" s="21"/>
      <c r="W111" s="21">
        <v>12.1</v>
      </c>
      <c r="X111" s="22"/>
      <c r="Y111" s="18"/>
      <c r="Z111" s="22"/>
      <c r="AA111" s="22"/>
      <c r="AB111" s="22"/>
      <c r="AC111" s="22"/>
      <c r="AD111" s="22"/>
      <c r="AE111" s="22">
        <v>15</v>
      </c>
      <c r="AF111" s="11"/>
      <c r="AG111" s="22"/>
      <c r="AH111" s="22"/>
      <c r="AI111" s="22"/>
      <c r="AJ111" s="22"/>
      <c r="AK111" s="22"/>
      <c r="AL111" s="22">
        <v>18</v>
      </c>
      <c r="AM111" s="20">
        <v>41030</v>
      </c>
      <c r="AN111" s="20">
        <v>41182</v>
      </c>
      <c r="AO111" s="14">
        <v>92.4</v>
      </c>
      <c r="AP111" s="11"/>
      <c r="AQ111" s="11"/>
      <c r="AR111" s="14">
        <v>92.4</v>
      </c>
      <c r="AS111" s="11"/>
      <c r="AT111" s="18"/>
      <c r="AU111" s="11"/>
      <c r="AV111" s="11"/>
      <c r="AW111" s="11"/>
      <c r="AX111" s="11"/>
      <c r="AY111" s="9"/>
      <c r="AZ111" s="11">
        <v>14</v>
      </c>
      <c r="BA111" s="11"/>
      <c r="BB111" s="11"/>
      <c r="BC111" s="11"/>
      <c r="BD111" s="11"/>
      <c r="BE111" s="11"/>
      <c r="BF111" s="11"/>
      <c r="BG111" s="11">
        <v>2</v>
      </c>
      <c r="BH111" s="11"/>
      <c r="BI111" s="11"/>
      <c r="BJ111" s="27"/>
      <c r="BK111" s="27"/>
      <c r="BL111" s="27"/>
      <c r="BM111" s="27">
        <v>2.4</v>
      </c>
      <c r="BN111" s="11"/>
      <c r="BO111" s="13"/>
      <c r="BP111" s="13"/>
      <c r="BQ111" s="14"/>
      <c r="BR111" s="14"/>
      <c r="BS111" s="14"/>
      <c r="BT111" s="14"/>
      <c r="BU111" s="11">
        <v>5</v>
      </c>
      <c r="BV111" s="13">
        <v>41030</v>
      </c>
      <c r="BW111" s="13">
        <v>41152</v>
      </c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>
        <v>42</v>
      </c>
      <c r="CJ111" s="11"/>
      <c r="CK111" s="11"/>
      <c r="CL111" s="14">
        <v>110</v>
      </c>
      <c r="CM111" s="11"/>
      <c r="CN111" s="11"/>
      <c r="CO111" s="11"/>
      <c r="CP111" s="11">
        <v>10</v>
      </c>
      <c r="CQ111" s="11"/>
      <c r="CR111" s="11"/>
      <c r="CS111" s="11"/>
      <c r="CT111" s="11"/>
      <c r="CU111" s="11"/>
      <c r="CV111" s="11"/>
      <c r="CW111" s="11">
        <v>476</v>
      </c>
      <c r="CX111" s="13">
        <v>41030</v>
      </c>
      <c r="CY111" s="13">
        <v>41152</v>
      </c>
      <c r="CZ111" s="11"/>
      <c r="DA111" s="11"/>
      <c r="DB111" s="11"/>
      <c r="DC111" s="11"/>
      <c r="DD111" s="11">
        <v>8</v>
      </c>
      <c r="DE111" s="13">
        <v>41061</v>
      </c>
      <c r="DF111" s="13">
        <v>41213</v>
      </c>
      <c r="DG111" s="11">
        <v>52.512</v>
      </c>
      <c r="DH111" s="11"/>
      <c r="DI111" s="11"/>
      <c r="DJ111" s="11">
        <v>52.512</v>
      </c>
      <c r="DK111" s="11">
        <v>5</v>
      </c>
      <c r="DL111" s="11"/>
      <c r="DM111" s="11"/>
      <c r="DN111" s="11"/>
      <c r="DO111" s="11"/>
      <c r="DP111" s="11"/>
      <c r="DQ111" s="11"/>
      <c r="DR111" s="11">
        <v>15</v>
      </c>
      <c r="DS111" s="11"/>
      <c r="DT111" s="13">
        <v>41153</v>
      </c>
      <c r="DU111" s="11"/>
      <c r="DV111" s="11"/>
      <c r="DW111" s="11"/>
      <c r="DX111" s="11"/>
      <c r="DY111" s="11">
        <v>120</v>
      </c>
      <c r="DZ111" s="11"/>
      <c r="EA111" s="11"/>
      <c r="EB111" s="11"/>
      <c r="EC111" s="11"/>
      <c r="ED111" s="11"/>
      <c r="EE111" s="11"/>
      <c r="EF111" s="11">
        <v>10</v>
      </c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>
        <v>3</v>
      </c>
      <c r="EU111" s="13">
        <v>40969</v>
      </c>
      <c r="EV111" s="13">
        <v>41030</v>
      </c>
      <c r="EW111" s="11"/>
      <c r="EX111" s="11"/>
      <c r="EY111" s="11"/>
      <c r="EZ111" s="11"/>
      <c r="FA111" s="11">
        <v>1</v>
      </c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>
        <v>6</v>
      </c>
      <c r="FP111" s="11"/>
      <c r="FQ111" s="11"/>
      <c r="FR111" s="11"/>
      <c r="FS111" s="11"/>
      <c r="FT111" s="11"/>
      <c r="FU111" s="11"/>
      <c r="FV111" s="11">
        <v>30</v>
      </c>
      <c r="FW111" s="11"/>
      <c r="FX111" s="11"/>
      <c r="FY111" s="11"/>
      <c r="FZ111" s="11"/>
      <c r="GA111" s="11"/>
      <c r="GB111" s="11"/>
      <c r="GC111" s="11">
        <v>2</v>
      </c>
      <c r="GD111" s="11"/>
      <c r="GE111" s="11"/>
      <c r="GF111" s="11"/>
      <c r="GG111" s="11"/>
      <c r="GH111" s="11"/>
      <c r="GI111" s="11"/>
      <c r="GJ111" s="11">
        <v>10</v>
      </c>
      <c r="GK111" s="13">
        <v>41030</v>
      </c>
      <c r="GL111" s="13">
        <v>41152</v>
      </c>
      <c r="GM111" s="11"/>
      <c r="GN111" s="11"/>
      <c r="GO111" s="11"/>
      <c r="GP111" s="11"/>
      <c r="GQ111" s="11">
        <v>160</v>
      </c>
      <c r="GR111" s="11"/>
      <c r="GS111" s="11"/>
      <c r="GT111" s="14">
        <v>40.19</v>
      </c>
      <c r="GU111" s="11"/>
      <c r="GV111" s="11"/>
      <c r="GW111" s="14">
        <v>40.19</v>
      </c>
      <c r="GX111" s="11">
        <v>4</v>
      </c>
      <c r="GY111" s="11"/>
      <c r="GZ111" s="11"/>
      <c r="HA111" s="11"/>
      <c r="HB111" s="11"/>
      <c r="HC111" s="11"/>
      <c r="HD111" s="11"/>
      <c r="HE111" s="11">
        <v>11</v>
      </c>
      <c r="HF111" s="11"/>
      <c r="HG111" s="11"/>
      <c r="HH111" s="11"/>
      <c r="HI111" s="11"/>
      <c r="HJ111" s="11"/>
    </row>
    <row r="112" spans="1:218" ht="33" customHeight="1">
      <c r="A112" s="23" t="s">
        <v>59</v>
      </c>
      <c r="B112" s="22" t="s">
        <v>123</v>
      </c>
      <c r="C112" s="22" t="s">
        <v>65</v>
      </c>
      <c r="D112" s="24"/>
      <c r="E112" s="20"/>
      <c r="F112" s="25"/>
      <c r="G112" s="59"/>
      <c r="H112" s="30"/>
      <c r="I112" s="30"/>
      <c r="J112" s="21"/>
      <c r="K112" s="30"/>
      <c r="L112" s="30"/>
      <c r="M112" s="30"/>
      <c r="N112" s="30"/>
      <c r="O112" s="26"/>
      <c r="P112" s="58"/>
      <c r="Q112" s="11">
        <v>374</v>
      </c>
      <c r="R112" s="16">
        <v>41030</v>
      </c>
      <c r="S112" s="16">
        <v>41153</v>
      </c>
      <c r="T112" s="21"/>
      <c r="U112" s="21"/>
      <c r="V112" s="21"/>
      <c r="W112" s="21"/>
      <c r="X112" s="22">
        <v>21</v>
      </c>
      <c r="Y112" s="18"/>
      <c r="Z112" s="22"/>
      <c r="AA112" s="22"/>
      <c r="AB112" s="22"/>
      <c r="AC112" s="22"/>
      <c r="AD112" s="22"/>
      <c r="AE112" s="22">
        <v>423</v>
      </c>
      <c r="AF112" s="11"/>
      <c r="AG112" s="22"/>
      <c r="AH112" s="22"/>
      <c r="AI112" s="22"/>
      <c r="AJ112" s="22"/>
      <c r="AK112" s="22"/>
      <c r="AL112" s="22">
        <v>131</v>
      </c>
      <c r="AM112" s="20">
        <v>41030</v>
      </c>
      <c r="AN112" s="20">
        <v>41182</v>
      </c>
      <c r="AO112" s="14">
        <v>3503.7</v>
      </c>
      <c r="AP112" s="11"/>
      <c r="AQ112" s="11"/>
      <c r="AR112" s="14">
        <v>3503.7</v>
      </c>
      <c r="AS112" s="11">
        <v>8</v>
      </c>
      <c r="AT112" s="18"/>
      <c r="AU112" s="11"/>
      <c r="AV112" s="11"/>
      <c r="AW112" s="11"/>
      <c r="AX112" s="11"/>
      <c r="AY112" s="9"/>
      <c r="AZ112" s="11">
        <v>7</v>
      </c>
      <c r="BA112" s="11"/>
      <c r="BB112" s="11"/>
      <c r="BC112" s="11"/>
      <c r="BD112" s="11"/>
      <c r="BE112" s="11"/>
      <c r="BF112" s="11"/>
      <c r="BG112" s="11">
        <v>7</v>
      </c>
      <c r="BH112" s="11"/>
      <c r="BI112" s="11"/>
      <c r="BJ112" s="27"/>
      <c r="BK112" s="27"/>
      <c r="BL112" s="27"/>
      <c r="BM112" s="27">
        <v>84</v>
      </c>
      <c r="BN112" s="11">
        <v>3</v>
      </c>
      <c r="BO112" s="13"/>
      <c r="BP112" s="13"/>
      <c r="BQ112" s="14">
        <v>30</v>
      </c>
      <c r="BR112" s="14"/>
      <c r="BS112" s="14"/>
      <c r="BT112" s="14">
        <v>30</v>
      </c>
      <c r="BU112" s="11">
        <v>9</v>
      </c>
      <c r="BV112" s="13">
        <v>41061</v>
      </c>
      <c r="BW112" s="13">
        <v>41152</v>
      </c>
      <c r="BX112" s="11"/>
      <c r="BY112" s="11"/>
      <c r="BZ112" s="11"/>
      <c r="CA112" s="11"/>
      <c r="CB112" s="11">
        <v>15</v>
      </c>
      <c r="CC112" s="11"/>
      <c r="CD112" s="11"/>
      <c r="CE112" s="11"/>
      <c r="CF112" s="11"/>
      <c r="CG112" s="11"/>
      <c r="CH112" s="11"/>
      <c r="CI112" s="11">
        <v>43</v>
      </c>
      <c r="CJ112" s="11"/>
      <c r="CK112" s="11"/>
      <c r="CL112" s="14">
        <v>430</v>
      </c>
      <c r="CM112" s="11"/>
      <c r="CN112" s="11"/>
      <c r="CO112" s="11"/>
      <c r="CP112" s="11">
        <v>32</v>
      </c>
      <c r="CQ112" s="11"/>
      <c r="CR112" s="11"/>
      <c r="CS112" s="11"/>
      <c r="CT112" s="11"/>
      <c r="CU112" s="11"/>
      <c r="CV112" s="11"/>
      <c r="CW112" s="11">
        <v>80</v>
      </c>
      <c r="CX112" s="13">
        <v>41030</v>
      </c>
      <c r="CY112" s="13">
        <v>41152</v>
      </c>
      <c r="CZ112" s="11"/>
      <c r="DA112" s="11"/>
      <c r="DB112" s="11"/>
      <c r="DC112" s="11"/>
      <c r="DD112" s="11">
        <v>39</v>
      </c>
      <c r="DE112" s="13">
        <v>41061</v>
      </c>
      <c r="DF112" s="13">
        <v>41213</v>
      </c>
      <c r="DG112" s="11">
        <v>520.474</v>
      </c>
      <c r="DH112" s="11"/>
      <c r="DI112" s="11"/>
      <c r="DJ112" s="11">
        <v>520.474</v>
      </c>
      <c r="DK112" s="11">
        <v>54</v>
      </c>
      <c r="DL112" s="11"/>
      <c r="DM112" s="11"/>
      <c r="DN112" s="11"/>
      <c r="DO112" s="11"/>
      <c r="DP112" s="11"/>
      <c r="DQ112" s="11"/>
      <c r="DR112" s="11">
        <v>14</v>
      </c>
      <c r="DS112" s="11"/>
      <c r="DT112" s="13">
        <v>41153</v>
      </c>
      <c r="DU112" s="11"/>
      <c r="DV112" s="11"/>
      <c r="DW112" s="11"/>
      <c r="DX112" s="11"/>
      <c r="DY112" s="11">
        <v>137</v>
      </c>
      <c r="DZ112" s="11"/>
      <c r="EA112" s="11"/>
      <c r="EB112" s="11"/>
      <c r="EC112" s="11"/>
      <c r="ED112" s="11"/>
      <c r="EE112" s="11"/>
      <c r="EF112" s="11">
        <v>9</v>
      </c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>
        <v>36</v>
      </c>
      <c r="EU112" s="13"/>
      <c r="EV112" s="13"/>
      <c r="EW112" s="11"/>
      <c r="EX112" s="11"/>
      <c r="EY112" s="11"/>
      <c r="EZ112" s="11"/>
      <c r="FA112" s="11">
        <v>15</v>
      </c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>
        <v>25</v>
      </c>
      <c r="FP112" s="11"/>
      <c r="FQ112" s="11"/>
      <c r="FR112" s="11"/>
      <c r="FS112" s="11"/>
      <c r="FT112" s="11"/>
      <c r="FU112" s="11"/>
      <c r="FV112" s="11">
        <v>45</v>
      </c>
      <c r="FW112" s="11"/>
      <c r="FX112" s="11"/>
      <c r="FY112" s="11"/>
      <c r="FZ112" s="11"/>
      <c r="GA112" s="11"/>
      <c r="GB112" s="11"/>
      <c r="GC112" s="11">
        <v>2</v>
      </c>
      <c r="GD112" s="11"/>
      <c r="GE112" s="11"/>
      <c r="GF112" s="11"/>
      <c r="GG112" s="11"/>
      <c r="GH112" s="11"/>
      <c r="GI112" s="11"/>
      <c r="GJ112" s="11">
        <v>335</v>
      </c>
      <c r="GK112" s="13">
        <v>41030</v>
      </c>
      <c r="GL112" s="13">
        <v>41152</v>
      </c>
      <c r="GM112" s="11"/>
      <c r="GN112" s="11"/>
      <c r="GO112" s="11"/>
      <c r="GP112" s="11"/>
      <c r="GQ112" s="11">
        <v>11</v>
      </c>
      <c r="GR112" s="11"/>
      <c r="GS112" s="11"/>
      <c r="GT112" s="14">
        <v>86.13</v>
      </c>
      <c r="GU112" s="11"/>
      <c r="GV112" s="11"/>
      <c r="GW112" s="14">
        <v>86.13</v>
      </c>
      <c r="GX112" s="11">
        <v>15</v>
      </c>
      <c r="GY112" s="11"/>
      <c r="GZ112" s="11"/>
      <c r="HA112" s="11"/>
      <c r="HB112" s="11"/>
      <c r="HC112" s="11"/>
      <c r="HD112" s="11"/>
      <c r="HE112" s="11">
        <v>58</v>
      </c>
      <c r="HF112" s="11"/>
      <c r="HG112" s="11"/>
      <c r="HH112" s="11"/>
      <c r="HI112" s="11"/>
      <c r="HJ112" s="11"/>
    </row>
    <row r="113" spans="1:218" ht="33" customHeight="1">
      <c r="A113" s="23" t="s">
        <v>60</v>
      </c>
      <c r="B113" s="22" t="s">
        <v>124</v>
      </c>
      <c r="C113" s="22" t="s">
        <v>75</v>
      </c>
      <c r="D113" s="24"/>
      <c r="E113" s="20"/>
      <c r="F113" s="25"/>
      <c r="G113" s="59"/>
      <c r="H113" s="30"/>
      <c r="I113" s="30"/>
      <c r="J113" s="21"/>
      <c r="K113" s="30"/>
      <c r="L113" s="30"/>
      <c r="M113" s="30"/>
      <c r="N113" s="30"/>
      <c r="O113" s="26"/>
      <c r="P113" s="58"/>
      <c r="Q113" s="11"/>
      <c r="R113" s="16"/>
      <c r="S113" s="16"/>
      <c r="T113" s="21"/>
      <c r="U113" s="21"/>
      <c r="V113" s="21"/>
      <c r="W113" s="21"/>
      <c r="X113" s="22"/>
      <c r="Y113" s="18"/>
      <c r="Z113" s="22"/>
      <c r="AA113" s="22"/>
      <c r="AB113" s="22"/>
      <c r="AC113" s="22"/>
      <c r="AD113" s="22"/>
      <c r="AE113" s="22"/>
      <c r="AF113" s="11"/>
      <c r="AG113" s="22"/>
      <c r="AH113" s="22"/>
      <c r="AI113" s="22"/>
      <c r="AJ113" s="22"/>
      <c r="AK113" s="22"/>
      <c r="AL113" s="22"/>
      <c r="AM113" s="20"/>
      <c r="AN113" s="20"/>
      <c r="AO113" s="14"/>
      <c r="AP113" s="11"/>
      <c r="AQ113" s="11"/>
      <c r="AR113" s="14"/>
      <c r="AS113" s="11"/>
      <c r="AT113" s="18"/>
      <c r="AU113" s="11"/>
      <c r="AV113" s="11"/>
      <c r="AW113" s="11"/>
      <c r="AX113" s="11"/>
      <c r="AY113" s="9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27"/>
      <c r="BK113" s="27"/>
      <c r="BL113" s="27"/>
      <c r="BM113" s="27"/>
      <c r="BN113" s="11"/>
      <c r="BO113" s="13"/>
      <c r="BP113" s="13"/>
      <c r="BQ113" s="14"/>
      <c r="BR113" s="14"/>
      <c r="BS113" s="14"/>
      <c r="BT113" s="14"/>
      <c r="BU113" s="11"/>
      <c r="BV113" s="13"/>
      <c r="BW113" s="13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4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3"/>
      <c r="CY113" s="13"/>
      <c r="CZ113" s="11"/>
      <c r="DA113" s="11"/>
      <c r="DB113" s="11"/>
      <c r="DC113" s="11"/>
      <c r="DD113" s="11"/>
      <c r="DE113" s="13"/>
      <c r="DF113" s="13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3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3"/>
      <c r="EV113" s="13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3"/>
      <c r="GL113" s="13"/>
      <c r="GM113" s="11"/>
      <c r="GN113" s="11"/>
      <c r="GO113" s="11"/>
      <c r="GP113" s="11"/>
      <c r="GQ113" s="11"/>
      <c r="GR113" s="11"/>
      <c r="GS113" s="11"/>
      <c r="GT113" s="14"/>
      <c r="GU113" s="11"/>
      <c r="GV113" s="11"/>
      <c r="GW113" s="14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</row>
    <row r="114" spans="1:218" ht="33" customHeight="1">
      <c r="A114" s="23" t="s">
        <v>61</v>
      </c>
      <c r="B114" s="22" t="s">
        <v>125</v>
      </c>
      <c r="C114" s="22" t="s">
        <v>126</v>
      </c>
      <c r="D114" s="24"/>
      <c r="E114" s="20"/>
      <c r="F114" s="25"/>
      <c r="G114" s="59"/>
      <c r="H114" s="30"/>
      <c r="I114" s="30"/>
      <c r="J114" s="21"/>
      <c r="K114" s="30"/>
      <c r="L114" s="30"/>
      <c r="M114" s="30"/>
      <c r="N114" s="30"/>
      <c r="O114" s="26"/>
      <c r="P114" s="58"/>
      <c r="Q114" s="11">
        <v>334</v>
      </c>
      <c r="R114" s="16">
        <v>41030</v>
      </c>
      <c r="S114" s="16">
        <v>41153</v>
      </c>
      <c r="T114" s="21"/>
      <c r="U114" s="21"/>
      <c r="V114" s="21"/>
      <c r="W114" s="21"/>
      <c r="X114" s="22">
        <v>21</v>
      </c>
      <c r="Y114" s="22"/>
      <c r="Z114" s="22"/>
      <c r="AA114" s="22"/>
      <c r="AB114" s="22"/>
      <c r="AC114" s="22"/>
      <c r="AD114" s="22"/>
      <c r="AE114" s="22">
        <v>562</v>
      </c>
      <c r="AF114" s="11"/>
      <c r="AG114" s="22"/>
      <c r="AH114" s="22"/>
      <c r="AI114" s="22"/>
      <c r="AJ114" s="22"/>
      <c r="AK114" s="26"/>
      <c r="AL114" s="22">
        <v>137</v>
      </c>
      <c r="AM114" s="20">
        <v>41030</v>
      </c>
      <c r="AN114" s="20">
        <v>41182</v>
      </c>
      <c r="AO114" s="14">
        <v>1882.45</v>
      </c>
      <c r="AP114" s="11"/>
      <c r="AQ114" s="11"/>
      <c r="AR114" s="14">
        <v>1882.45</v>
      </c>
      <c r="AS114" s="11">
        <v>8</v>
      </c>
      <c r="AT114" s="18"/>
      <c r="AU114" s="11"/>
      <c r="AV114" s="11"/>
      <c r="AW114" s="11"/>
      <c r="AX114" s="11"/>
      <c r="AY114" s="9"/>
      <c r="AZ114" s="11">
        <v>5</v>
      </c>
      <c r="BA114" s="11"/>
      <c r="BB114" s="11"/>
      <c r="BC114" s="11"/>
      <c r="BD114" s="11"/>
      <c r="BE114" s="11"/>
      <c r="BF114" s="11"/>
      <c r="BG114" s="11">
        <v>2</v>
      </c>
      <c r="BH114" s="11"/>
      <c r="BI114" s="11"/>
      <c r="BJ114" s="27"/>
      <c r="BK114" s="27"/>
      <c r="BL114" s="27"/>
      <c r="BM114" s="27">
        <v>48</v>
      </c>
      <c r="BN114" s="11">
        <v>1</v>
      </c>
      <c r="BO114" s="13"/>
      <c r="BP114" s="13"/>
      <c r="BQ114" s="14">
        <v>50</v>
      </c>
      <c r="BR114" s="14"/>
      <c r="BS114" s="14"/>
      <c r="BT114" s="14">
        <v>50</v>
      </c>
      <c r="BU114" s="11">
        <v>22</v>
      </c>
      <c r="BV114" s="13">
        <v>41030</v>
      </c>
      <c r="BW114" s="13">
        <v>41152</v>
      </c>
      <c r="BX114" s="11"/>
      <c r="BY114" s="11"/>
      <c r="BZ114" s="11"/>
      <c r="CA114" s="11"/>
      <c r="CB114" s="11">
        <v>5</v>
      </c>
      <c r="CC114" s="11"/>
      <c r="CD114" s="11"/>
      <c r="CE114" s="11"/>
      <c r="CF114" s="11"/>
      <c r="CG114" s="11"/>
      <c r="CH114" s="11"/>
      <c r="CI114" s="11">
        <v>41</v>
      </c>
      <c r="CJ114" s="11"/>
      <c r="CK114" s="11"/>
      <c r="CL114" s="14">
        <v>43</v>
      </c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>
        <v>315</v>
      </c>
      <c r="CX114" s="13">
        <v>41030</v>
      </c>
      <c r="CY114" s="13">
        <v>41152</v>
      </c>
      <c r="CZ114" s="11"/>
      <c r="DA114" s="11"/>
      <c r="DB114" s="11"/>
      <c r="DC114" s="11"/>
      <c r="DD114" s="11">
        <v>17</v>
      </c>
      <c r="DE114" s="13">
        <v>41061</v>
      </c>
      <c r="DF114" s="13">
        <v>41213</v>
      </c>
      <c r="DG114" s="11">
        <v>38.82</v>
      </c>
      <c r="DH114" s="11"/>
      <c r="DI114" s="11"/>
      <c r="DJ114" s="11">
        <v>38.82</v>
      </c>
      <c r="DK114" s="11">
        <v>54</v>
      </c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>
        <v>134</v>
      </c>
      <c r="DZ114" s="11"/>
      <c r="EA114" s="11"/>
      <c r="EB114" s="11"/>
      <c r="EC114" s="11"/>
      <c r="ED114" s="11"/>
      <c r="EE114" s="11"/>
      <c r="EF114" s="11">
        <v>8</v>
      </c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3"/>
      <c r="EV114" s="13"/>
      <c r="EW114" s="11"/>
      <c r="EX114" s="11"/>
      <c r="EY114" s="11"/>
      <c r="EZ114" s="11"/>
      <c r="FA114" s="11">
        <v>15</v>
      </c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>
        <v>27</v>
      </c>
      <c r="FP114" s="11"/>
      <c r="FQ114" s="11"/>
      <c r="FR114" s="11"/>
      <c r="FS114" s="11"/>
      <c r="FT114" s="11"/>
      <c r="FU114" s="11"/>
      <c r="FV114" s="11">
        <v>47</v>
      </c>
      <c r="FW114" s="11"/>
      <c r="FX114" s="11"/>
      <c r="FY114" s="11"/>
      <c r="FZ114" s="11"/>
      <c r="GA114" s="11"/>
      <c r="GB114" s="11"/>
      <c r="GC114" s="11">
        <v>1</v>
      </c>
      <c r="GD114" s="11"/>
      <c r="GE114" s="11"/>
      <c r="GF114" s="11"/>
      <c r="GG114" s="11"/>
      <c r="GH114" s="11"/>
      <c r="GI114" s="11"/>
      <c r="GJ114" s="11">
        <v>102</v>
      </c>
      <c r="GK114" s="13">
        <v>41030</v>
      </c>
      <c r="GL114" s="13">
        <v>41152</v>
      </c>
      <c r="GM114" s="11"/>
      <c r="GN114" s="11"/>
      <c r="GO114" s="11"/>
      <c r="GP114" s="11"/>
      <c r="GQ114" s="11">
        <v>8</v>
      </c>
      <c r="GR114" s="11"/>
      <c r="GS114" s="11"/>
      <c r="GT114" s="14">
        <v>45.94</v>
      </c>
      <c r="GU114" s="11"/>
      <c r="GV114" s="11"/>
      <c r="GW114" s="14">
        <v>45.94</v>
      </c>
      <c r="GX114" s="11">
        <v>8</v>
      </c>
      <c r="GY114" s="11"/>
      <c r="GZ114" s="11"/>
      <c r="HA114" s="11"/>
      <c r="HB114" s="11"/>
      <c r="HC114" s="11"/>
      <c r="HD114" s="11"/>
      <c r="HE114" s="11">
        <v>43</v>
      </c>
      <c r="HF114" s="11"/>
      <c r="HG114" s="11"/>
      <c r="HH114" s="11"/>
      <c r="HI114" s="11"/>
      <c r="HJ114" s="11"/>
    </row>
    <row r="115" spans="1:218" ht="33" customHeight="1">
      <c r="A115" s="23" t="s">
        <v>52</v>
      </c>
      <c r="B115" s="22" t="s">
        <v>329</v>
      </c>
      <c r="C115" s="22" t="s">
        <v>65</v>
      </c>
      <c r="D115" s="24"/>
      <c r="E115" s="20"/>
      <c r="F115" s="25"/>
      <c r="G115" s="59"/>
      <c r="H115" s="30"/>
      <c r="I115" s="30"/>
      <c r="J115" s="21"/>
      <c r="K115" s="30"/>
      <c r="L115" s="30"/>
      <c r="M115" s="30"/>
      <c r="N115" s="30"/>
      <c r="O115" s="26"/>
      <c r="P115" s="58"/>
      <c r="Q115" s="11"/>
      <c r="R115" s="16"/>
      <c r="S115" s="16"/>
      <c r="T115" s="21"/>
      <c r="U115" s="21"/>
      <c r="V115" s="21"/>
      <c r="W115" s="21"/>
      <c r="X115" s="22"/>
      <c r="Y115" s="22"/>
      <c r="Z115" s="22"/>
      <c r="AA115" s="22"/>
      <c r="AB115" s="22"/>
      <c r="AC115" s="22"/>
      <c r="AD115" s="22"/>
      <c r="AE115" s="22"/>
      <c r="AF115" s="11"/>
      <c r="AG115" s="22"/>
      <c r="AH115" s="22"/>
      <c r="AI115" s="22"/>
      <c r="AJ115" s="22"/>
      <c r="AK115" s="26"/>
      <c r="AL115" s="22"/>
      <c r="AM115" s="20"/>
      <c r="AN115" s="20"/>
      <c r="AO115" s="14"/>
      <c r="AP115" s="11"/>
      <c r="AQ115" s="11"/>
      <c r="AR115" s="14"/>
      <c r="AS115" s="11"/>
      <c r="AT115" s="18"/>
      <c r="AU115" s="11"/>
      <c r="AV115" s="11"/>
      <c r="AW115" s="11"/>
      <c r="AX115" s="11"/>
      <c r="AY115" s="9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27"/>
      <c r="BK115" s="27"/>
      <c r="BL115" s="27"/>
      <c r="BM115" s="27"/>
      <c r="BN115" s="11"/>
      <c r="BO115" s="13"/>
      <c r="BP115" s="13"/>
      <c r="BQ115" s="14"/>
      <c r="BR115" s="14"/>
      <c r="BS115" s="14"/>
      <c r="BT115" s="14"/>
      <c r="BU115" s="11"/>
      <c r="BV115" s="13"/>
      <c r="BW115" s="13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4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3"/>
      <c r="CY115" s="13"/>
      <c r="CZ115" s="11"/>
      <c r="DA115" s="11"/>
      <c r="DB115" s="11"/>
      <c r="DC115" s="11"/>
      <c r="DD115" s="11"/>
      <c r="DE115" s="13"/>
      <c r="DF115" s="13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3"/>
      <c r="EV115" s="13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3"/>
      <c r="GL115" s="13"/>
      <c r="GM115" s="11"/>
      <c r="GN115" s="11"/>
      <c r="GO115" s="11"/>
      <c r="GP115" s="11"/>
      <c r="GQ115" s="11"/>
      <c r="GR115" s="11"/>
      <c r="GS115" s="11"/>
      <c r="GT115" s="14"/>
      <c r="GU115" s="11"/>
      <c r="GV115" s="11"/>
      <c r="GW115" s="14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</row>
    <row r="116" spans="1:218" ht="33" customHeight="1">
      <c r="A116" s="23" t="s">
        <v>53</v>
      </c>
      <c r="B116" s="22" t="s">
        <v>127</v>
      </c>
      <c r="C116" s="22" t="s">
        <v>65</v>
      </c>
      <c r="D116" s="24"/>
      <c r="E116" s="20"/>
      <c r="F116" s="25"/>
      <c r="G116" s="59"/>
      <c r="H116" s="30"/>
      <c r="I116" s="30"/>
      <c r="J116" s="21"/>
      <c r="K116" s="30"/>
      <c r="L116" s="30"/>
      <c r="M116" s="30"/>
      <c r="N116" s="30"/>
      <c r="O116" s="26"/>
      <c r="P116" s="58"/>
      <c r="Q116" s="11"/>
      <c r="R116" s="16"/>
      <c r="S116" s="16"/>
      <c r="T116" s="21"/>
      <c r="U116" s="21"/>
      <c r="V116" s="21"/>
      <c r="W116" s="21"/>
      <c r="X116" s="22"/>
      <c r="Y116" s="22"/>
      <c r="Z116" s="22"/>
      <c r="AA116" s="22"/>
      <c r="AB116" s="22"/>
      <c r="AC116" s="22"/>
      <c r="AD116" s="22"/>
      <c r="AE116" s="22"/>
      <c r="AF116" s="11"/>
      <c r="AG116" s="22"/>
      <c r="AH116" s="22"/>
      <c r="AI116" s="22"/>
      <c r="AJ116" s="22"/>
      <c r="AK116" s="26"/>
      <c r="AL116" s="22"/>
      <c r="AM116" s="20"/>
      <c r="AN116" s="20"/>
      <c r="AO116" s="14"/>
      <c r="AP116" s="11"/>
      <c r="AQ116" s="11"/>
      <c r="AR116" s="14"/>
      <c r="AS116" s="11"/>
      <c r="AT116" s="18"/>
      <c r="AU116" s="11"/>
      <c r="AV116" s="11"/>
      <c r="AW116" s="11"/>
      <c r="AX116" s="11"/>
      <c r="AY116" s="9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27"/>
      <c r="BK116" s="27"/>
      <c r="BL116" s="27"/>
      <c r="BM116" s="27"/>
      <c r="BN116" s="11"/>
      <c r="BO116" s="13"/>
      <c r="BP116" s="13"/>
      <c r="BQ116" s="14"/>
      <c r="BR116" s="14"/>
      <c r="BS116" s="14"/>
      <c r="BT116" s="14"/>
      <c r="BU116" s="11"/>
      <c r="BV116" s="13"/>
      <c r="BW116" s="13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4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3"/>
      <c r="CY116" s="13"/>
      <c r="CZ116" s="11"/>
      <c r="DA116" s="11"/>
      <c r="DB116" s="11"/>
      <c r="DC116" s="11"/>
      <c r="DD116" s="11"/>
      <c r="DE116" s="13"/>
      <c r="DF116" s="13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3"/>
      <c r="EV116" s="13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3"/>
      <c r="GL116" s="13"/>
      <c r="GM116" s="11"/>
      <c r="GN116" s="11"/>
      <c r="GO116" s="11"/>
      <c r="GP116" s="11"/>
      <c r="GQ116" s="11"/>
      <c r="GR116" s="11"/>
      <c r="GS116" s="11"/>
      <c r="GT116" s="14"/>
      <c r="GU116" s="11"/>
      <c r="GV116" s="11"/>
      <c r="GW116" s="14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</row>
    <row r="117" spans="1:218" ht="33" customHeight="1">
      <c r="A117" s="23" t="s">
        <v>54</v>
      </c>
      <c r="B117" s="22" t="s">
        <v>128</v>
      </c>
      <c r="C117" s="22" t="s">
        <v>126</v>
      </c>
      <c r="D117" s="24"/>
      <c r="E117" s="20"/>
      <c r="F117" s="25"/>
      <c r="G117" s="59"/>
      <c r="H117" s="30"/>
      <c r="I117" s="30"/>
      <c r="J117" s="21"/>
      <c r="K117" s="30"/>
      <c r="L117" s="30"/>
      <c r="M117" s="30"/>
      <c r="N117" s="30"/>
      <c r="O117" s="26"/>
      <c r="P117" s="58"/>
      <c r="Q117" s="99"/>
      <c r="R117" s="16"/>
      <c r="S117" s="16"/>
      <c r="T117" s="21"/>
      <c r="U117" s="21"/>
      <c r="V117" s="21"/>
      <c r="W117" s="21"/>
      <c r="X117" s="22"/>
      <c r="Y117" s="22"/>
      <c r="Z117" s="22"/>
      <c r="AA117" s="22"/>
      <c r="AB117" s="22"/>
      <c r="AC117" s="22"/>
      <c r="AD117" s="22"/>
      <c r="AE117" s="22"/>
      <c r="AF117" s="11"/>
      <c r="AG117" s="22"/>
      <c r="AH117" s="22"/>
      <c r="AI117" s="22"/>
      <c r="AJ117" s="22"/>
      <c r="AK117" s="26"/>
      <c r="AL117" s="22"/>
      <c r="AM117" s="20"/>
      <c r="AN117" s="20"/>
      <c r="AO117" s="14"/>
      <c r="AP117" s="11"/>
      <c r="AQ117" s="11"/>
      <c r="AR117" s="14"/>
      <c r="AS117" s="11"/>
      <c r="AT117" s="18"/>
      <c r="AU117" s="11"/>
      <c r="AV117" s="11"/>
      <c r="AW117" s="11"/>
      <c r="AX117" s="11"/>
      <c r="AY117" s="9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27"/>
      <c r="BK117" s="27"/>
      <c r="BL117" s="27"/>
      <c r="BM117" s="27"/>
      <c r="BN117" s="11"/>
      <c r="BO117" s="13"/>
      <c r="BP117" s="13"/>
      <c r="BQ117" s="14"/>
      <c r="BR117" s="14"/>
      <c r="BS117" s="14"/>
      <c r="BT117" s="14"/>
      <c r="BU117" s="11"/>
      <c r="BV117" s="13"/>
      <c r="BW117" s="13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4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3"/>
      <c r="CY117" s="13"/>
      <c r="CZ117" s="11"/>
      <c r="DA117" s="11"/>
      <c r="DB117" s="11"/>
      <c r="DC117" s="11"/>
      <c r="DD117" s="11"/>
      <c r="DE117" s="13"/>
      <c r="DF117" s="13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3"/>
      <c r="EV117" s="13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3"/>
      <c r="GL117" s="13"/>
      <c r="GM117" s="11"/>
      <c r="GN117" s="11"/>
      <c r="GO117" s="11"/>
      <c r="GP117" s="11"/>
      <c r="GQ117" s="11"/>
      <c r="GR117" s="11"/>
      <c r="GS117" s="11"/>
      <c r="GT117" s="14"/>
      <c r="GU117" s="11"/>
      <c r="GV117" s="11"/>
      <c r="GW117" s="14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</row>
    <row r="118" spans="1:218" ht="32.25" customHeight="1">
      <c r="A118" s="23" t="s">
        <v>55</v>
      </c>
      <c r="B118" s="22" t="s">
        <v>130</v>
      </c>
      <c r="C118" s="22" t="s">
        <v>131</v>
      </c>
      <c r="D118" s="24"/>
      <c r="E118" s="20"/>
      <c r="F118" s="25"/>
      <c r="G118" s="59"/>
      <c r="H118" s="30"/>
      <c r="I118" s="30"/>
      <c r="J118" s="21"/>
      <c r="K118" s="30"/>
      <c r="L118" s="30"/>
      <c r="M118" s="30"/>
      <c r="N118" s="30"/>
      <c r="O118" s="26"/>
      <c r="P118" s="58"/>
      <c r="Q118" s="99"/>
      <c r="R118" s="16"/>
      <c r="S118" s="16"/>
      <c r="T118" s="21"/>
      <c r="U118" s="21"/>
      <c r="V118" s="21"/>
      <c r="W118" s="21"/>
      <c r="X118" s="22"/>
      <c r="Y118" s="22"/>
      <c r="Z118" s="22"/>
      <c r="AA118" s="22"/>
      <c r="AB118" s="22"/>
      <c r="AC118" s="22"/>
      <c r="AD118" s="22"/>
      <c r="AE118" s="22"/>
      <c r="AF118" s="11"/>
      <c r="AG118" s="22"/>
      <c r="AH118" s="22"/>
      <c r="AI118" s="22"/>
      <c r="AJ118" s="22"/>
      <c r="AK118" s="26"/>
      <c r="AL118" s="22"/>
      <c r="AM118" s="20"/>
      <c r="AN118" s="20"/>
      <c r="AO118" s="14"/>
      <c r="AP118" s="11"/>
      <c r="AQ118" s="11"/>
      <c r="AR118" s="14"/>
      <c r="AS118" s="11"/>
      <c r="AT118" s="18"/>
      <c r="AU118" s="11"/>
      <c r="AV118" s="11"/>
      <c r="AW118" s="11"/>
      <c r="AX118" s="11"/>
      <c r="AY118" s="9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27"/>
      <c r="BK118" s="27"/>
      <c r="BL118" s="27"/>
      <c r="BM118" s="27"/>
      <c r="BN118" s="11"/>
      <c r="BO118" s="13"/>
      <c r="BP118" s="13"/>
      <c r="BQ118" s="14"/>
      <c r="BR118" s="14"/>
      <c r="BS118" s="14"/>
      <c r="BT118" s="14"/>
      <c r="BU118" s="11"/>
      <c r="BV118" s="13"/>
      <c r="BW118" s="13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4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3"/>
      <c r="CY118" s="13"/>
      <c r="CZ118" s="11"/>
      <c r="DA118" s="11"/>
      <c r="DB118" s="11"/>
      <c r="DC118" s="11"/>
      <c r="DD118" s="11"/>
      <c r="DE118" s="13"/>
      <c r="DF118" s="13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3"/>
      <c r="EV118" s="13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3"/>
      <c r="GL118" s="13"/>
      <c r="GM118" s="11"/>
      <c r="GN118" s="11"/>
      <c r="GO118" s="11"/>
      <c r="GP118" s="11"/>
      <c r="GQ118" s="11"/>
      <c r="GR118" s="11"/>
      <c r="GS118" s="11"/>
      <c r="GT118" s="14"/>
      <c r="GU118" s="11"/>
      <c r="GV118" s="11"/>
      <c r="GW118" s="14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</row>
    <row r="119" spans="1:218" ht="33" customHeight="1">
      <c r="A119" s="23" t="s">
        <v>129</v>
      </c>
      <c r="B119" s="22" t="s">
        <v>133</v>
      </c>
      <c r="C119" s="22" t="s">
        <v>75</v>
      </c>
      <c r="D119" s="24"/>
      <c r="E119" s="20"/>
      <c r="F119" s="25"/>
      <c r="G119" s="59"/>
      <c r="H119" s="30"/>
      <c r="I119" s="30"/>
      <c r="J119" s="21"/>
      <c r="K119" s="30"/>
      <c r="L119" s="30"/>
      <c r="M119" s="30"/>
      <c r="N119" s="30"/>
      <c r="O119" s="26"/>
      <c r="P119" s="58"/>
      <c r="Q119" s="99"/>
      <c r="R119" s="16"/>
      <c r="S119" s="16"/>
      <c r="T119" s="21"/>
      <c r="U119" s="21"/>
      <c r="V119" s="21"/>
      <c r="W119" s="21"/>
      <c r="X119" s="22"/>
      <c r="Y119" s="22"/>
      <c r="Z119" s="22"/>
      <c r="AA119" s="22"/>
      <c r="AB119" s="22"/>
      <c r="AC119" s="22"/>
      <c r="AD119" s="22"/>
      <c r="AE119" s="22"/>
      <c r="AF119" s="11"/>
      <c r="AG119" s="22"/>
      <c r="AH119" s="22"/>
      <c r="AI119" s="22"/>
      <c r="AJ119" s="22"/>
      <c r="AK119" s="26"/>
      <c r="AL119" s="22"/>
      <c r="AM119" s="20"/>
      <c r="AN119" s="20"/>
      <c r="AO119" s="14"/>
      <c r="AP119" s="11"/>
      <c r="AQ119" s="11"/>
      <c r="AR119" s="14"/>
      <c r="AS119" s="11"/>
      <c r="AT119" s="18"/>
      <c r="AU119" s="11"/>
      <c r="AV119" s="11"/>
      <c r="AW119" s="11"/>
      <c r="AX119" s="11"/>
      <c r="AY119" s="9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27"/>
      <c r="BK119" s="27"/>
      <c r="BL119" s="27"/>
      <c r="BM119" s="27"/>
      <c r="BN119" s="11"/>
      <c r="BO119" s="13"/>
      <c r="BP119" s="13"/>
      <c r="BQ119" s="14"/>
      <c r="BR119" s="14"/>
      <c r="BS119" s="14"/>
      <c r="BT119" s="14"/>
      <c r="BU119" s="11"/>
      <c r="BV119" s="13"/>
      <c r="BW119" s="13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4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3"/>
      <c r="CY119" s="13"/>
      <c r="CZ119" s="11"/>
      <c r="DA119" s="11"/>
      <c r="DB119" s="11"/>
      <c r="DC119" s="11"/>
      <c r="DD119" s="11"/>
      <c r="DE119" s="13"/>
      <c r="DF119" s="13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3"/>
      <c r="EV119" s="13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3"/>
      <c r="GL119" s="13"/>
      <c r="GM119" s="11"/>
      <c r="GN119" s="11"/>
      <c r="GO119" s="11"/>
      <c r="GP119" s="11"/>
      <c r="GQ119" s="11"/>
      <c r="GR119" s="11"/>
      <c r="GS119" s="11"/>
      <c r="GT119" s="14"/>
      <c r="GU119" s="11"/>
      <c r="GV119" s="11"/>
      <c r="GW119" s="14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</row>
    <row r="120" spans="1:218" ht="16.5">
      <c r="A120" s="23" t="s">
        <v>132</v>
      </c>
      <c r="B120" s="22" t="s">
        <v>135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2"/>
      <c r="Q120" s="37"/>
      <c r="R120" s="16"/>
      <c r="S120" s="16"/>
      <c r="T120" s="21"/>
      <c r="U120" s="21"/>
      <c r="V120" s="21"/>
      <c r="W120" s="21"/>
      <c r="X120" s="22"/>
      <c r="Y120" s="22"/>
      <c r="Z120" s="22"/>
      <c r="AA120" s="22"/>
      <c r="AB120" s="22"/>
      <c r="AC120" s="22"/>
      <c r="AD120" s="22"/>
      <c r="AE120" s="22"/>
      <c r="AF120" s="11"/>
      <c r="AG120" s="22"/>
      <c r="AH120" s="22"/>
      <c r="AI120" s="22"/>
      <c r="AJ120" s="22"/>
      <c r="AK120" s="22"/>
      <c r="AL120" s="22"/>
      <c r="AM120" s="20"/>
      <c r="AN120" s="20"/>
      <c r="AO120" s="14"/>
      <c r="AP120" s="11"/>
      <c r="AQ120" s="11"/>
      <c r="AR120" s="14"/>
      <c r="AS120" s="11"/>
      <c r="AT120" s="11"/>
      <c r="AU120" s="11"/>
      <c r="AV120" s="11"/>
      <c r="AW120" s="11"/>
      <c r="AX120" s="11"/>
      <c r="AY120" s="9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27"/>
      <c r="BK120" s="27"/>
      <c r="BL120" s="27"/>
      <c r="BM120" s="27"/>
      <c r="BN120" s="11"/>
      <c r="BO120" s="13"/>
      <c r="BP120" s="13"/>
      <c r="BQ120" s="14"/>
      <c r="BR120" s="14"/>
      <c r="BS120" s="14"/>
      <c r="BT120" s="14"/>
      <c r="BU120" s="11"/>
      <c r="BV120" s="13"/>
      <c r="BW120" s="13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4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3"/>
      <c r="CY120" s="13"/>
      <c r="CZ120" s="11"/>
      <c r="DA120" s="11"/>
      <c r="DB120" s="11"/>
      <c r="DC120" s="11"/>
      <c r="DD120" s="11"/>
      <c r="DE120" s="13"/>
      <c r="DF120" s="13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3"/>
      <c r="EV120" s="13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3"/>
      <c r="GL120" s="13"/>
      <c r="GM120" s="11"/>
      <c r="GN120" s="11"/>
      <c r="GO120" s="11"/>
      <c r="GP120" s="11"/>
      <c r="GQ120" s="11"/>
      <c r="GR120" s="11"/>
      <c r="GS120" s="11"/>
      <c r="GT120" s="14"/>
      <c r="GU120" s="11"/>
      <c r="GV120" s="11"/>
      <c r="GW120" s="14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</row>
    <row r="121" spans="1:218" ht="16.5">
      <c r="A121" s="23" t="s">
        <v>247</v>
      </c>
      <c r="B121" s="22" t="s">
        <v>136</v>
      </c>
      <c r="C121" s="22" t="s">
        <v>137</v>
      </c>
      <c r="D121" s="24"/>
      <c r="E121" s="20"/>
      <c r="F121" s="25"/>
      <c r="G121" s="59"/>
      <c r="H121" s="30"/>
      <c r="I121" s="30"/>
      <c r="J121" s="21"/>
      <c r="K121" s="30"/>
      <c r="L121" s="30"/>
      <c r="M121" s="30"/>
      <c r="N121" s="30"/>
      <c r="O121" s="26"/>
      <c r="P121" s="58"/>
      <c r="Q121" s="11">
        <v>0.5</v>
      </c>
      <c r="R121" s="16">
        <v>41030</v>
      </c>
      <c r="S121" s="16">
        <v>41153</v>
      </c>
      <c r="T121" s="21">
        <v>1.3</v>
      </c>
      <c r="U121" s="21"/>
      <c r="V121" s="21"/>
      <c r="W121" s="21">
        <v>1.3</v>
      </c>
      <c r="X121" s="22"/>
      <c r="Y121" s="22"/>
      <c r="Z121" s="22"/>
      <c r="AA121" s="22"/>
      <c r="AB121" s="22"/>
      <c r="AC121" s="22"/>
      <c r="AD121" s="22"/>
      <c r="AE121" s="22">
        <v>43</v>
      </c>
      <c r="AF121" s="11"/>
      <c r="AG121" s="22"/>
      <c r="AH121" s="22"/>
      <c r="AI121" s="22"/>
      <c r="AJ121" s="22"/>
      <c r="AK121" s="22"/>
      <c r="AL121" s="22">
        <v>2</v>
      </c>
      <c r="AM121" s="20">
        <v>41030</v>
      </c>
      <c r="AN121" s="20">
        <v>41182</v>
      </c>
      <c r="AO121" s="14">
        <v>6</v>
      </c>
      <c r="AP121" s="11"/>
      <c r="AQ121" s="11"/>
      <c r="AR121" s="14">
        <v>6</v>
      </c>
      <c r="AS121" s="11"/>
      <c r="AT121" s="18"/>
      <c r="AU121" s="11"/>
      <c r="AV121" s="11"/>
      <c r="AW121" s="11"/>
      <c r="AX121" s="11"/>
      <c r="AY121" s="9"/>
      <c r="AZ121" s="11">
        <v>0.3</v>
      </c>
      <c r="BA121" s="11"/>
      <c r="BB121" s="11"/>
      <c r="BC121" s="11"/>
      <c r="BD121" s="11"/>
      <c r="BE121" s="11"/>
      <c r="BF121" s="11"/>
      <c r="BG121" s="11">
        <v>0.2</v>
      </c>
      <c r="BH121" s="11"/>
      <c r="BI121" s="11"/>
      <c r="BJ121" s="27"/>
      <c r="BK121" s="27"/>
      <c r="BL121" s="27"/>
      <c r="BM121" s="27">
        <v>2.4</v>
      </c>
      <c r="BN121" s="11"/>
      <c r="BO121" s="13"/>
      <c r="BP121" s="13"/>
      <c r="BQ121" s="14"/>
      <c r="BR121" s="14"/>
      <c r="BS121" s="14"/>
      <c r="BT121" s="14"/>
      <c r="BU121" s="11"/>
      <c r="BV121" s="13"/>
      <c r="BW121" s="13"/>
      <c r="BX121" s="11"/>
      <c r="BY121" s="11"/>
      <c r="BZ121" s="11"/>
      <c r="CA121" s="11"/>
      <c r="CB121" s="11">
        <v>0.3</v>
      </c>
      <c r="CC121" s="11"/>
      <c r="CD121" s="11"/>
      <c r="CE121" s="11"/>
      <c r="CF121" s="11"/>
      <c r="CG121" s="11"/>
      <c r="CH121" s="11"/>
      <c r="CI121" s="11">
        <v>10</v>
      </c>
      <c r="CJ121" s="11"/>
      <c r="CK121" s="11"/>
      <c r="CL121" s="14">
        <v>60</v>
      </c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>
        <v>50.385</v>
      </c>
      <c r="CX121" s="13">
        <v>41030</v>
      </c>
      <c r="CY121" s="13">
        <v>41152</v>
      </c>
      <c r="CZ121" s="11"/>
      <c r="DA121" s="11"/>
      <c r="DB121" s="11"/>
      <c r="DC121" s="11"/>
      <c r="DD121" s="11">
        <v>0.5</v>
      </c>
      <c r="DE121" s="13">
        <v>41061</v>
      </c>
      <c r="DF121" s="13">
        <v>41213</v>
      </c>
      <c r="DG121" s="11">
        <v>3.75</v>
      </c>
      <c r="DH121" s="11"/>
      <c r="DI121" s="11"/>
      <c r="DJ121" s="11">
        <v>3.75</v>
      </c>
      <c r="DK121" s="11">
        <v>0.125</v>
      </c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>
        <v>0.1</v>
      </c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3"/>
      <c r="EV121" s="13"/>
      <c r="EW121" s="11"/>
      <c r="EX121" s="11"/>
      <c r="EY121" s="11"/>
      <c r="EZ121" s="11"/>
      <c r="FA121" s="11">
        <v>0.0625</v>
      </c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>
        <v>0.2</v>
      </c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>
        <v>0.4</v>
      </c>
      <c r="GK121" s="13">
        <v>41030</v>
      </c>
      <c r="GL121" s="13">
        <v>41152</v>
      </c>
      <c r="GM121" s="11"/>
      <c r="GN121" s="11"/>
      <c r="GO121" s="11"/>
      <c r="GP121" s="11"/>
      <c r="GQ121" s="11"/>
      <c r="GR121" s="11"/>
      <c r="GS121" s="11"/>
      <c r="GT121" s="14"/>
      <c r="GU121" s="11"/>
      <c r="GV121" s="11"/>
      <c r="GW121" s="14"/>
      <c r="GX121" s="11">
        <v>0.05</v>
      </c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</row>
    <row r="122" spans="1:218" ht="16.5">
      <c r="A122" s="23" t="s">
        <v>248</v>
      </c>
      <c r="B122" s="22" t="s">
        <v>138</v>
      </c>
      <c r="C122" s="22" t="s">
        <v>139</v>
      </c>
      <c r="D122" s="24"/>
      <c r="E122" s="20"/>
      <c r="F122" s="25"/>
      <c r="G122" s="59"/>
      <c r="H122" s="30"/>
      <c r="I122" s="30"/>
      <c r="J122" s="21"/>
      <c r="K122" s="30"/>
      <c r="L122" s="30"/>
      <c r="M122" s="30"/>
      <c r="N122" s="30"/>
      <c r="O122" s="26"/>
      <c r="P122" s="58"/>
      <c r="Q122" s="11">
        <v>375</v>
      </c>
      <c r="R122" s="16">
        <v>41030</v>
      </c>
      <c r="S122" s="16">
        <v>41153</v>
      </c>
      <c r="T122" s="21">
        <v>337.5</v>
      </c>
      <c r="U122" s="21"/>
      <c r="V122" s="21"/>
      <c r="W122" s="21">
        <v>337.5</v>
      </c>
      <c r="X122" s="22"/>
      <c r="Y122" s="22"/>
      <c r="Z122" s="22"/>
      <c r="AA122" s="22"/>
      <c r="AB122" s="22"/>
      <c r="AC122" s="22"/>
      <c r="AD122" s="22"/>
      <c r="AE122" s="22">
        <v>950</v>
      </c>
      <c r="AF122" s="22"/>
      <c r="AG122" s="22"/>
      <c r="AH122" s="22"/>
      <c r="AI122" s="22"/>
      <c r="AJ122" s="22"/>
      <c r="AK122" s="22"/>
      <c r="AL122" s="22">
        <v>200</v>
      </c>
      <c r="AM122" s="20">
        <v>41030</v>
      </c>
      <c r="AN122" s="20">
        <v>41182</v>
      </c>
      <c r="AO122" s="14">
        <v>140</v>
      </c>
      <c r="AP122" s="11"/>
      <c r="AQ122" s="11"/>
      <c r="AR122" s="14">
        <v>140</v>
      </c>
      <c r="AS122" s="11">
        <v>12</v>
      </c>
      <c r="AT122" s="18"/>
      <c r="AU122" s="11"/>
      <c r="AV122" s="11"/>
      <c r="AW122" s="11"/>
      <c r="AX122" s="11"/>
      <c r="AY122" s="9"/>
      <c r="AZ122" s="11">
        <v>10</v>
      </c>
      <c r="BA122" s="11"/>
      <c r="BB122" s="11"/>
      <c r="BC122" s="11"/>
      <c r="BD122" s="11"/>
      <c r="BE122" s="11"/>
      <c r="BF122" s="11"/>
      <c r="BG122" s="11">
        <v>15</v>
      </c>
      <c r="BH122" s="11"/>
      <c r="BI122" s="11"/>
      <c r="BJ122" s="27"/>
      <c r="BK122" s="27"/>
      <c r="BL122" s="27"/>
      <c r="BM122" s="27">
        <v>11.2</v>
      </c>
      <c r="BN122" s="11">
        <v>12</v>
      </c>
      <c r="BO122" s="13"/>
      <c r="BP122" s="13"/>
      <c r="BQ122" s="14">
        <v>9</v>
      </c>
      <c r="BR122" s="14"/>
      <c r="BS122" s="14"/>
      <c r="BT122" s="14">
        <v>9</v>
      </c>
      <c r="BU122" s="11">
        <v>16</v>
      </c>
      <c r="BV122" s="13">
        <v>41122</v>
      </c>
      <c r="BW122" s="13">
        <v>41152</v>
      </c>
      <c r="BX122" s="11"/>
      <c r="BY122" s="11"/>
      <c r="BZ122" s="11"/>
      <c r="CA122" s="11"/>
      <c r="CB122" s="11">
        <v>3</v>
      </c>
      <c r="CC122" s="11"/>
      <c r="CD122" s="11"/>
      <c r="CE122" s="11"/>
      <c r="CF122" s="11"/>
      <c r="CG122" s="11"/>
      <c r="CH122" s="11"/>
      <c r="CI122" s="11">
        <v>20</v>
      </c>
      <c r="CJ122" s="11"/>
      <c r="CK122" s="11"/>
      <c r="CL122" s="14">
        <v>50</v>
      </c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>
        <v>803</v>
      </c>
      <c r="CX122" s="13">
        <v>41030</v>
      </c>
      <c r="CY122" s="13">
        <v>41152</v>
      </c>
      <c r="CZ122" s="11"/>
      <c r="DA122" s="11"/>
      <c r="DB122" s="11"/>
      <c r="DC122" s="11"/>
      <c r="DD122" s="11">
        <v>36</v>
      </c>
      <c r="DE122" s="13">
        <v>41061</v>
      </c>
      <c r="DF122" s="13">
        <v>41213</v>
      </c>
      <c r="DG122" s="11">
        <v>24.84</v>
      </c>
      <c r="DH122" s="11"/>
      <c r="DI122" s="11"/>
      <c r="DJ122" s="11">
        <v>24.84</v>
      </c>
      <c r="DK122" s="11">
        <v>25</v>
      </c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>
        <v>20</v>
      </c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>
        <v>50</v>
      </c>
      <c r="EU122" s="13"/>
      <c r="EV122" s="13"/>
      <c r="EW122" s="11"/>
      <c r="EX122" s="11"/>
      <c r="EY122" s="11"/>
      <c r="EZ122" s="11"/>
      <c r="FA122" s="11">
        <v>20</v>
      </c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>
        <v>10</v>
      </c>
      <c r="FP122" s="11"/>
      <c r="FQ122" s="11"/>
      <c r="FR122" s="11"/>
      <c r="FS122" s="11"/>
      <c r="FT122" s="11"/>
      <c r="FU122" s="11"/>
      <c r="FV122" s="11">
        <v>60</v>
      </c>
      <c r="FW122" s="11"/>
      <c r="FX122" s="11"/>
      <c r="FY122" s="11"/>
      <c r="FZ122" s="11"/>
      <c r="GA122" s="11"/>
      <c r="GB122" s="11"/>
      <c r="GC122" s="11">
        <v>6</v>
      </c>
      <c r="GD122" s="11"/>
      <c r="GE122" s="11"/>
      <c r="GF122" s="11"/>
      <c r="GG122" s="11"/>
      <c r="GH122" s="11"/>
      <c r="GI122" s="11"/>
      <c r="GJ122" s="11">
        <v>80</v>
      </c>
      <c r="GK122" s="13">
        <v>41030</v>
      </c>
      <c r="GL122" s="13">
        <v>41152</v>
      </c>
      <c r="GM122" s="11"/>
      <c r="GN122" s="11"/>
      <c r="GO122" s="11"/>
      <c r="GP122" s="11"/>
      <c r="GQ122" s="11">
        <v>16</v>
      </c>
      <c r="GR122" s="11"/>
      <c r="GS122" s="11"/>
      <c r="GT122" s="14">
        <v>14.7</v>
      </c>
      <c r="GU122" s="11"/>
      <c r="GV122" s="11"/>
      <c r="GW122" s="14">
        <v>14.7</v>
      </c>
      <c r="GX122" s="11">
        <v>6</v>
      </c>
      <c r="GY122" s="11"/>
      <c r="GZ122" s="11"/>
      <c r="HA122" s="11"/>
      <c r="HB122" s="11"/>
      <c r="HC122" s="11"/>
      <c r="HD122" s="11"/>
      <c r="HE122" s="11">
        <v>30</v>
      </c>
      <c r="HF122" s="11"/>
      <c r="HG122" s="11"/>
      <c r="HH122" s="11"/>
      <c r="HI122" s="11"/>
      <c r="HJ122" s="11"/>
    </row>
    <row r="123" spans="1:218" ht="16.5">
      <c r="A123" s="23" t="s">
        <v>134</v>
      </c>
      <c r="B123" s="22" t="s">
        <v>347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2"/>
      <c r="Q123" s="22"/>
      <c r="R123" s="16"/>
      <c r="S123" s="16"/>
      <c r="T123" s="14"/>
      <c r="U123" s="14"/>
      <c r="V123" s="14"/>
      <c r="W123" s="14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20"/>
      <c r="AN123" s="20"/>
      <c r="AO123" s="14"/>
      <c r="AP123" s="11"/>
      <c r="AQ123" s="11"/>
      <c r="AR123" s="14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27"/>
      <c r="BK123" s="27"/>
      <c r="BL123" s="27"/>
      <c r="BM123" s="27"/>
      <c r="BN123" s="11"/>
      <c r="BO123" s="13"/>
      <c r="BP123" s="13"/>
      <c r="BQ123" s="14"/>
      <c r="BR123" s="14"/>
      <c r="BS123" s="14"/>
      <c r="BT123" s="14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4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3"/>
      <c r="CY123" s="13"/>
      <c r="CZ123" s="11"/>
      <c r="DA123" s="11"/>
      <c r="DB123" s="11"/>
      <c r="DC123" s="11"/>
      <c r="DD123" s="11"/>
      <c r="DE123" s="13"/>
      <c r="DF123" s="13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3"/>
      <c r="EV123" s="13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3"/>
      <c r="GL123" s="13"/>
      <c r="GM123" s="11"/>
      <c r="GN123" s="11"/>
      <c r="GO123" s="11"/>
      <c r="GP123" s="11"/>
      <c r="GQ123" s="11"/>
      <c r="GR123" s="11"/>
      <c r="GS123" s="11"/>
      <c r="GT123" s="14"/>
      <c r="GU123" s="11"/>
      <c r="GV123" s="11"/>
      <c r="GW123" s="14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</row>
    <row r="124" spans="1:219" ht="16.5">
      <c r="A124" s="23" t="s">
        <v>330</v>
      </c>
      <c r="B124" s="22" t="s">
        <v>140</v>
      </c>
      <c r="C124" s="22" t="s">
        <v>75</v>
      </c>
      <c r="D124" s="24"/>
      <c r="E124" s="20"/>
      <c r="F124" s="25"/>
      <c r="G124" s="59"/>
      <c r="H124" s="30"/>
      <c r="I124" s="30"/>
      <c r="J124" s="21"/>
      <c r="K124" s="30"/>
      <c r="L124" s="30"/>
      <c r="M124" s="30"/>
      <c r="N124" s="30"/>
      <c r="O124" s="26"/>
      <c r="P124" s="58"/>
      <c r="Q124" s="11">
        <v>900</v>
      </c>
      <c r="R124" s="16">
        <v>41030</v>
      </c>
      <c r="S124" s="16">
        <v>41153</v>
      </c>
      <c r="T124" s="14">
        <v>24.2</v>
      </c>
      <c r="U124" s="14"/>
      <c r="V124" s="14"/>
      <c r="W124" s="21">
        <v>24.2</v>
      </c>
      <c r="X124" s="11"/>
      <c r="Y124" s="11"/>
      <c r="Z124" s="11"/>
      <c r="AA124" s="11"/>
      <c r="AB124" s="11"/>
      <c r="AC124" s="11"/>
      <c r="AD124" s="22"/>
      <c r="AE124" s="11"/>
      <c r="AF124" s="11"/>
      <c r="AG124" s="22"/>
      <c r="AH124" s="11"/>
      <c r="AI124" s="11"/>
      <c r="AJ124" s="11"/>
      <c r="AK124" s="11"/>
      <c r="AL124" s="11">
        <v>410</v>
      </c>
      <c r="AM124" s="20">
        <v>41030</v>
      </c>
      <c r="AN124" s="20">
        <v>41182</v>
      </c>
      <c r="AO124" s="14">
        <v>8.2</v>
      </c>
      <c r="AP124" s="11"/>
      <c r="AQ124" s="11"/>
      <c r="AR124" s="14">
        <v>8.2</v>
      </c>
      <c r="AS124" s="11"/>
      <c r="AT124" s="18"/>
      <c r="AU124" s="11"/>
      <c r="AV124" s="11"/>
      <c r="AW124" s="11"/>
      <c r="AX124" s="11"/>
      <c r="AY124" s="11"/>
      <c r="AZ124" s="11">
        <v>15</v>
      </c>
      <c r="BA124" s="11"/>
      <c r="BB124" s="11"/>
      <c r="BC124" s="11"/>
      <c r="BD124" s="11"/>
      <c r="BE124" s="11"/>
      <c r="BF124" s="11"/>
      <c r="BG124" s="11">
        <v>60</v>
      </c>
      <c r="BH124" s="11"/>
      <c r="BI124" s="11"/>
      <c r="BJ124" s="27"/>
      <c r="BK124" s="27"/>
      <c r="BL124" s="27"/>
      <c r="BM124" s="27">
        <v>1.3</v>
      </c>
      <c r="BN124" s="11">
        <v>6</v>
      </c>
      <c r="BO124" s="13"/>
      <c r="BP124" s="13"/>
      <c r="BQ124" s="14">
        <v>2</v>
      </c>
      <c r="BR124" s="14"/>
      <c r="BS124" s="14"/>
      <c r="BT124" s="14">
        <v>2</v>
      </c>
      <c r="BU124" s="11"/>
      <c r="BV124" s="11"/>
      <c r="BW124" s="11"/>
      <c r="BX124" s="11"/>
      <c r="BY124" s="11"/>
      <c r="BZ124" s="11"/>
      <c r="CA124" s="11"/>
      <c r="CB124" s="11">
        <v>10</v>
      </c>
      <c r="CC124" s="11"/>
      <c r="CD124" s="11"/>
      <c r="CE124" s="11"/>
      <c r="CF124" s="11"/>
      <c r="CG124" s="11"/>
      <c r="CH124" s="11"/>
      <c r="CI124" s="11">
        <v>100</v>
      </c>
      <c r="CJ124" s="11"/>
      <c r="CK124" s="11"/>
      <c r="CL124" s="38">
        <v>100</v>
      </c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>
        <v>4082</v>
      </c>
      <c r="CX124" s="13">
        <v>41030</v>
      </c>
      <c r="CY124" s="13">
        <v>41152</v>
      </c>
      <c r="CZ124" s="11"/>
      <c r="DA124" s="11"/>
      <c r="DB124" s="11"/>
      <c r="DC124" s="11"/>
      <c r="DD124" s="11">
        <v>200</v>
      </c>
      <c r="DE124" s="13">
        <v>41061</v>
      </c>
      <c r="DF124" s="13">
        <v>41213</v>
      </c>
      <c r="DG124" s="14">
        <v>5.6</v>
      </c>
      <c r="DH124" s="14"/>
      <c r="DI124" s="14"/>
      <c r="DJ124" s="14">
        <v>5.6</v>
      </c>
      <c r="DK124" s="11">
        <v>60</v>
      </c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3"/>
      <c r="EV124" s="13"/>
      <c r="EW124" s="11"/>
      <c r="EX124" s="11"/>
      <c r="EY124" s="11"/>
      <c r="EZ124" s="11"/>
      <c r="FA124" s="11">
        <v>40</v>
      </c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>
        <v>100</v>
      </c>
      <c r="FP124" s="11"/>
      <c r="FQ124" s="11"/>
      <c r="FR124" s="11"/>
      <c r="FS124" s="11"/>
      <c r="FT124" s="11"/>
      <c r="FU124" s="11"/>
      <c r="FV124" s="11">
        <v>100</v>
      </c>
      <c r="FW124" s="11"/>
      <c r="FX124" s="11"/>
      <c r="FY124" s="11"/>
      <c r="FZ124" s="11"/>
      <c r="GA124" s="11"/>
      <c r="GB124" s="11"/>
      <c r="GC124" s="11">
        <v>3</v>
      </c>
      <c r="GD124" s="11"/>
      <c r="GE124" s="11"/>
      <c r="GF124" s="11"/>
      <c r="GG124" s="11"/>
      <c r="GH124" s="11"/>
      <c r="GI124" s="11"/>
      <c r="GJ124" s="11">
        <v>300</v>
      </c>
      <c r="GK124" s="13">
        <v>41030</v>
      </c>
      <c r="GL124" s="13">
        <v>41152</v>
      </c>
      <c r="GM124" s="11"/>
      <c r="GN124" s="11"/>
      <c r="GO124" s="11"/>
      <c r="GP124" s="11"/>
      <c r="GQ124" s="11">
        <v>20</v>
      </c>
      <c r="GR124" s="11"/>
      <c r="GS124" s="11"/>
      <c r="GT124" s="14">
        <v>17.22</v>
      </c>
      <c r="GU124" s="11"/>
      <c r="GV124" s="11"/>
      <c r="GW124" s="14">
        <v>17.22</v>
      </c>
      <c r="GX124" s="11">
        <v>50</v>
      </c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54"/>
    </row>
    <row r="125" spans="1:218" ht="16.5">
      <c r="A125" s="23" t="s">
        <v>331</v>
      </c>
      <c r="B125" s="22" t="s">
        <v>141</v>
      </c>
      <c r="C125" s="22" t="s">
        <v>75</v>
      </c>
      <c r="D125" s="24"/>
      <c r="E125" s="20"/>
      <c r="F125" s="25"/>
      <c r="G125" s="59"/>
      <c r="H125" s="30"/>
      <c r="I125" s="30"/>
      <c r="J125" s="21"/>
      <c r="K125" s="30"/>
      <c r="L125" s="30"/>
      <c r="M125" s="30"/>
      <c r="N125" s="30"/>
      <c r="O125" s="26"/>
      <c r="P125" s="58"/>
      <c r="Q125" s="11">
        <v>135</v>
      </c>
      <c r="R125" s="16">
        <v>41030</v>
      </c>
      <c r="S125" s="16">
        <v>41153</v>
      </c>
      <c r="T125" s="14">
        <v>23.5</v>
      </c>
      <c r="U125" s="14"/>
      <c r="V125" s="14"/>
      <c r="W125" s="21">
        <v>23.5</v>
      </c>
      <c r="X125" s="11"/>
      <c r="Y125" s="11"/>
      <c r="Z125" s="11"/>
      <c r="AA125" s="11"/>
      <c r="AB125" s="11"/>
      <c r="AC125" s="11"/>
      <c r="AD125" s="22"/>
      <c r="AE125" s="11"/>
      <c r="AF125" s="22"/>
      <c r="AG125" s="22"/>
      <c r="AH125" s="11"/>
      <c r="AI125" s="11"/>
      <c r="AJ125" s="11"/>
      <c r="AK125" s="11"/>
      <c r="AL125" s="11">
        <v>135</v>
      </c>
      <c r="AM125" s="20">
        <v>41030</v>
      </c>
      <c r="AN125" s="20">
        <v>41182</v>
      </c>
      <c r="AO125" s="14">
        <v>8.1</v>
      </c>
      <c r="AP125" s="11"/>
      <c r="AQ125" s="11"/>
      <c r="AR125" s="14">
        <v>8.1</v>
      </c>
      <c r="AS125" s="11"/>
      <c r="AT125" s="18"/>
      <c r="AU125" s="11"/>
      <c r="AV125" s="11"/>
      <c r="AW125" s="11"/>
      <c r="AX125" s="11"/>
      <c r="AY125" s="11"/>
      <c r="AZ125" s="11">
        <v>15</v>
      </c>
      <c r="BA125" s="11"/>
      <c r="BB125" s="11"/>
      <c r="BC125" s="11"/>
      <c r="BD125" s="11"/>
      <c r="BE125" s="11"/>
      <c r="BF125" s="11"/>
      <c r="BG125" s="11">
        <v>9</v>
      </c>
      <c r="BH125" s="11"/>
      <c r="BI125" s="11"/>
      <c r="BJ125" s="27"/>
      <c r="BK125" s="27"/>
      <c r="BL125" s="27"/>
      <c r="BM125" s="27">
        <v>3.2</v>
      </c>
      <c r="BN125" s="11">
        <v>3</v>
      </c>
      <c r="BO125" s="13"/>
      <c r="BP125" s="13"/>
      <c r="BQ125" s="14">
        <v>2</v>
      </c>
      <c r="BR125" s="14"/>
      <c r="BS125" s="14"/>
      <c r="BT125" s="14">
        <v>2</v>
      </c>
      <c r="BU125" s="11"/>
      <c r="BV125" s="11"/>
      <c r="BW125" s="11"/>
      <c r="BX125" s="11"/>
      <c r="BY125" s="11"/>
      <c r="BZ125" s="11"/>
      <c r="CA125" s="11"/>
      <c r="CB125" s="11">
        <v>5</v>
      </c>
      <c r="CC125" s="11"/>
      <c r="CD125" s="11"/>
      <c r="CE125" s="11"/>
      <c r="CF125" s="11"/>
      <c r="CG125" s="11"/>
      <c r="CH125" s="11"/>
      <c r="CI125" s="11">
        <v>20</v>
      </c>
      <c r="CJ125" s="11"/>
      <c r="CK125" s="11"/>
      <c r="CL125" s="38">
        <v>20</v>
      </c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>
        <v>272</v>
      </c>
      <c r="CX125" s="13">
        <v>41030</v>
      </c>
      <c r="CY125" s="13">
        <v>41152</v>
      </c>
      <c r="CZ125" s="11"/>
      <c r="DA125" s="11"/>
      <c r="DB125" s="11"/>
      <c r="DC125" s="11"/>
      <c r="DD125" s="11">
        <v>10</v>
      </c>
      <c r="DE125" s="13">
        <v>41061</v>
      </c>
      <c r="DF125" s="13">
        <v>41213</v>
      </c>
      <c r="DG125" s="14">
        <v>1.2</v>
      </c>
      <c r="DH125" s="14"/>
      <c r="DI125" s="14"/>
      <c r="DJ125" s="14">
        <v>1.2</v>
      </c>
      <c r="DK125" s="11">
        <v>27</v>
      </c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3"/>
      <c r="EV125" s="13"/>
      <c r="EW125" s="11"/>
      <c r="EX125" s="11"/>
      <c r="EY125" s="11"/>
      <c r="EZ125" s="11"/>
      <c r="FA125" s="11">
        <v>7</v>
      </c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>
        <v>10</v>
      </c>
      <c r="FP125" s="11"/>
      <c r="FQ125" s="11"/>
      <c r="FR125" s="11"/>
      <c r="FS125" s="11"/>
      <c r="FT125" s="11"/>
      <c r="FU125" s="11"/>
      <c r="FV125" s="11">
        <v>50</v>
      </c>
      <c r="FW125" s="11"/>
      <c r="FX125" s="11"/>
      <c r="FY125" s="11"/>
      <c r="FZ125" s="11"/>
      <c r="GA125" s="11"/>
      <c r="GB125" s="11"/>
      <c r="GC125" s="11">
        <v>2</v>
      </c>
      <c r="GD125" s="11"/>
      <c r="GE125" s="11"/>
      <c r="GF125" s="11"/>
      <c r="GG125" s="11"/>
      <c r="GH125" s="11"/>
      <c r="GI125" s="11"/>
      <c r="GJ125" s="11">
        <v>40</v>
      </c>
      <c r="GK125" s="13">
        <v>41030</v>
      </c>
      <c r="GL125" s="13">
        <v>41152</v>
      </c>
      <c r="GM125" s="11"/>
      <c r="GN125" s="11"/>
      <c r="GO125" s="11"/>
      <c r="GP125" s="11"/>
      <c r="GQ125" s="11">
        <v>11</v>
      </c>
      <c r="GR125" s="11"/>
      <c r="GS125" s="11"/>
      <c r="GT125" s="14">
        <v>12.63</v>
      </c>
      <c r="GU125" s="11"/>
      <c r="GV125" s="11"/>
      <c r="GW125" s="14">
        <v>12.63</v>
      </c>
      <c r="GX125" s="11">
        <v>5</v>
      </c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</row>
    <row r="126" spans="1:218" ht="16.5" customHeight="1">
      <c r="A126" s="23" t="s">
        <v>332</v>
      </c>
      <c r="B126" s="22" t="s">
        <v>142</v>
      </c>
      <c r="C126" s="22" t="s">
        <v>75</v>
      </c>
      <c r="D126" s="24"/>
      <c r="E126" s="20"/>
      <c r="F126" s="25"/>
      <c r="G126" s="28"/>
      <c r="H126" s="30"/>
      <c r="I126" s="30"/>
      <c r="J126" s="21"/>
      <c r="K126" s="30"/>
      <c r="L126" s="30"/>
      <c r="M126" s="30"/>
      <c r="N126" s="30"/>
      <c r="O126" s="12"/>
      <c r="P126" s="32"/>
      <c r="Q126" s="11">
        <v>180</v>
      </c>
      <c r="R126" s="16">
        <v>41030</v>
      </c>
      <c r="S126" s="16">
        <v>41153</v>
      </c>
      <c r="T126" s="14">
        <v>49</v>
      </c>
      <c r="U126" s="14"/>
      <c r="V126" s="14"/>
      <c r="W126" s="21">
        <v>49</v>
      </c>
      <c r="X126" s="11"/>
      <c r="Y126" s="11"/>
      <c r="Z126" s="11"/>
      <c r="AA126" s="11"/>
      <c r="AB126" s="11"/>
      <c r="AC126" s="11"/>
      <c r="AD126" s="22"/>
      <c r="AE126" s="11"/>
      <c r="AF126" s="22"/>
      <c r="AG126" s="22"/>
      <c r="AH126" s="11"/>
      <c r="AI126" s="11"/>
      <c r="AJ126" s="11"/>
      <c r="AK126" s="11"/>
      <c r="AL126" s="11">
        <v>185</v>
      </c>
      <c r="AM126" s="20">
        <v>41030</v>
      </c>
      <c r="AN126" s="20">
        <v>41182</v>
      </c>
      <c r="AO126" s="14">
        <v>92.5</v>
      </c>
      <c r="AP126" s="11"/>
      <c r="AQ126" s="11"/>
      <c r="AR126" s="14">
        <v>92.5</v>
      </c>
      <c r="AS126" s="11"/>
      <c r="AT126" s="18"/>
      <c r="AU126" s="11"/>
      <c r="AV126" s="11"/>
      <c r="AW126" s="11"/>
      <c r="AX126" s="11"/>
      <c r="AY126" s="11"/>
      <c r="AZ126" s="11">
        <v>15</v>
      </c>
      <c r="BA126" s="11"/>
      <c r="BB126" s="11"/>
      <c r="BC126" s="11"/>
      <c r="BD126" s="11"/>
      <c r="BE126" s="11"/>
      <c r="BF126" s="11"/>
      <c r="BG126" s="11">
        <v>15</v>
      </c>
      <c r="BH126" s="11"/>
      <c r="BI126" s="11"/>
      <c r="BJ126" s="27"/>
      <c r="BK126" s="27"/>
      <c r="BL126" s="27"/>
      <c r="BM126" s="27">
        <v>2.6</v>
      </c>
      <c r="BN126" s="11">
        <v>6</v>
      </c>
      <c r="BO126" s="13"/>
      <c r="BP126" s="13"/>
      <c r="BQ126" s="14">
        <v>3</v>
      </c>
      <c r="BR126" s="14"/>
      <c r="BS126" s="14"/>
      <c r="BT126" s="14">
        <v>3</v>
      </c>
      <c r="BU126" s="11"/>
      <c r="BV126" s="11"/>
      <c r="BW126" s="11"/>
      <c r="BX126" s="11"/>
      <c r="BY126" s="11"/>
      <c r="BZ126" s="11"/>
      <c r="CA126" s="11"/>
      <c r="CB126" s="11">
        <v>5</v>
      </c>
      <c r="CC126" s="11"/>
      <c r="CD126" s="11"/>
      <c r="CE126" s="11"/>
      <c r="CF126" s="11"/>
      <c r="CG126" s="11"/>
      <c r="CH126" s="11"/>
      <c r="CI126" s="11">
        <v>40</v>
      </c>
      <c r="CJ126" s="11"/>
      <c r="CK126" s="11"/>
      <c r="CL126" s="38">
        <v>40</v>
      </c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>
        <v>1349</v>
      </c>
      <c r="CX126" s="13">
        <v>41030</v>
      </c>
      <c r="CY126" s="13">
        <v>41152</v>
      </c>
      <c r="CZ126" s="11"/>
      <c r="DA126" s="11"/>
      <c r="DB126" s="11"/>
      <c r="DC126" s="11"/>
      <c r="DD126" s="11">
        <v>50</v>
      </c>
      <c r="DE126" s="13">
        <v>41061</v>
      </c>
      <c r="DF126" s="13">
        <v>41213</v>
      </c>
      <c r="DG126" s="14">
        <v>11</v>
      </c>
      <c r="DH126" s="14"/>
      <c r="DI126" s="14"/>
      <c r="DJ126" s="14">
        <v>11</v>
      </c>
      <c r="DK126" s="11">
        <v>20</v>
      </c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3"/>
      <c r="EV126" s="13"/>
      <c r="EW126" s="11"/>
      <c r="EX126" s="11"/>
      <c r="EY126" s="11"/>
      <c r="EZ126" s="11"/>
      <c r="FA126" s="11">
        <v>10</v>
      </c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>
        <v>20</v>
      </c>
      <c r="FP126" s="11"/>
      <c r="FQ126" s="11"/>
      <c r="FR126" s="11"/>
      <c r="FS126" s="11"/>
      <c r="FT126" s="11"/>
      <c r="FU126" s="11"/>
      <c r="FV126" s="11">
        <v>100</v>
      </c>
      <c r="FW126" s="11"/>
      <c r="FX126" s="11"/>
      <c r="FY126" s="11"/>
      <c r="FZ126" s="11"/>
      <c r="GA126" s="11"/>
      <c r="GB126" s="11"/>
      <c r="GC126" s="11">
        <v>3</v>
      </c>
      <c r="GD126" s="11"/>
      <c r="GE126" s="11"/>
      <c r="GF126" s="11"/>
      <c r="GG126" s="11"/>
      <c r="GH126" s="11"/>
      <c r="GI126" s="11"/>
      <c r="GJ126" s="11">
        <v>100</v>
      </c>
      <c r="GK126" s="13">
        <v>41030</v>
      </c>
      <c r="GL126" s="13">
        <v>41152</v>
      </c>
      <c r="GM126" s="11"/>
      <c r="GN126" s="11"/>
      <c r="GO126" s="11"/>
      <c r="GP126" s="11"/>
      <c r="GQ126" s="11">
        <v>11</v>
      </c>
      <c r="GR126" s="11"/>
      <c r="GS126" s="11"/>
      <c r="GT126" s="14">
        <v>17.22</v>
      </c>
      <c r="GU126" s="11"/>
      <c r="GV126" s="11"/>
      <c r="GW126" s="14">
        <v>17.22</v>
      </c>
      <c r="GX126" s="11">
        <v>50</v>
      </c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</row>
    <row r="127" spans="1:194" s="3" customFormat="1" ht="18.75" customHeight="1">
      <c r="A127" s="144" t="s">
        <v>143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5"/>
      <c r="R127" s="45"/>
      <c r="S127" s="45"/>
      <c r="T127" s="46"/>
      <c r="U127" s="46"/>
      <c r="V127" s="46"/>
      <c r="W127" s="46"/>
      <c r="AO127" s="46"/>
      <c r="AR127" s="46"/>
      <c r="BO127" s="45"/>
      <c r="BP127" s="45"/>
      <c r="BQ127" s="46"/>
      <c r="BR127" s="46"/>
      <c r="BS127" s="46"/>
      <c r="BT127" s="46"/>
      <c r="CL127" s="46"/>
      <c r="GK127" s="45"/>
      <c r="GL127" s="45"/>
    </row>
    <row r="128" spans="1:16" ht="18.75" customHeight="1">
      <c r="A128" s="146" t="s">
        <v>343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8"/>
    </row>
    <row r="129" spans="1:16" ht="16.5">
      <c r="A129" s="23">
        <v>1</v>
      </c>
      <c r="B129" s="22" t="s">
        <v>144</v>
      </c>
      <c r="C129" s="22" t="s">
        <v>145</v>
      </c>
      <c r="D129" s="24">
        <v>5</v>
      </c>
      <c r="E129" s="20">
        <v>42856</v>
      </c>
      <c r="F129" s="40">
        <v>43009</v>
      </c>
      <c r="G129" s="28">
        <v>301309</v>
      </c>
      <c r="H129" s="28"/>
      <c r="I129" s="10"/>
      <c r="J129" s="28">
        <v>301309</v>
      </c>
      <c r="K129" s="41"/>
      <c r="L129" s="25"/>
      <c r="M129" s="25"/>
      <c r="N129" s="41"/>
      <c r="O129" s="12"/>
      <c r="P129" s="32"/>
    </row>
    <row r="130" spans="1:16" ht="16.5">
      <c r="A130" s="23" t="s">
        <v>111</v>
      </c>
      <c r="B130" s="22" t="s">
        <v>146</v>
      </c>
      <c r="C130" s="22" t="s">
        <v>145</v>
      </c>
      <c r="D130" s="24">
        <v>34</v>
      </c>
      <c r="E130" s="20">
        <v>42856</v>
      </c>
      <c r="F130" s="40">
        <v>43009</v>
      </c>
      <c r="G130" s="122">
        <v>5724.55</v>
      </c>
      <c r="H130" s="28"/>
      <c r="I130" s="10"/>
      <c r="J130" s="122">
        <v>5724.55</v>
      </c>
      <c r="K130" s="122"/>
      <c r="L130" s="25"/>
      <c r="M130" s="25"/>
      <c r="N130" s="149"/>
      <c r="O130" s="31"/>
      <c r="P130" s="32"/>
    </row>
    <row r="131" spans="1:16" ht="16.5" customHeight="1">
      <c r="A131" s="23" t="s">
        <v>92</v>
      </c>
      <c r="B131" s="22" t="s">
        <v>147</v>
      </c>
      <c r="C131" s="22" t="s">
        <v>148</v>
      </c>
      <c r="D131" s="35">
        <v>232394.6</v>
      </c>
      <c r="E131" s="20">
        <v>42856</v>
      </c>
      <c r="F131" s="40">
        <v>43009</v>
      </c>
      <c r="G131" s="123"/>
      <c r="H131" s="28"/>
      <c r="I131" s="10"/>
      <c r="J131" s="123"/>
      <c r="K131" s="123"/>
      <c r="L131" s="25"/>
      <c r="M131" s="25"/>
      <c r="N131" s="150"/>
      <c r="O131" s="12"/>
      <c r="P131" s="32"/>
    </row>
    <row r="132" spans="1:16" ht="33">
      <c r="A132" s="23" t="s">
        <v>106</v>
      </c>
      <c r="B132" s="22" t="s">
        <v>149</v>
      </c>
      <c r="C132" s="22" t="s">
        <v>148</v>
      </c>
      <c r="D132" s="24">
        <v>2992</v>
      </c>
      <c r="E132" s="20">
        <v>42856</v>
      </c>
      <c r="F132" s="40">
        <v>43009</v>
      </c>
      <c r="G132" s="28">
        <v>40152.98</v>
      </c>
      <c r="H132" s="28"/>
      <c r="I132" s="10"/>
      <c r="J132" s="28">
        <v>40152.98</v>
      </c>
      <c r="K132" s="41"/>
      <c r="L132" s="25"/>
      <c r="M132" s="25"/>
      <c r="N132" s="41"/>
      <c r="O132" s="12"/>
      <c r="P132" s="32"/>
    </row>
    <row r="133" spans="1:16" ht="18.75" customHeight="1">
      <c r="A133" s="146" t="s">
        <v>150</v>
      </c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8"/>
    </row>
    <row r="134" spans="1:16" ht="16.5">
      <c r="A134" s="23" t="s">
        <v>51</v>
      </c>
      <c r="B134" s="22" t="s">
        <v>351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2"/>
    </row>
    <row r="135" spans="1:16" ht="16.5">
      <c r="A135" s="23" t="s">
        <v>151</v>
      </c>
      <c r="B135" s="22" t="s">
        <v>152</v>
      </c>
      <c r="C135" s="22" t="s">
        <v>153</v>
      </c>
      <c r="D135" s="18">
        <v>5</v>
      </c>
      <c r="E135" s="10" t="s">
        <v>379</v>
      </c>
      <c r="F135" s="20">
        <v>43096</v>
      </c>
      <c r="G135" s="157">
        <v>125443</v>
      </c>
      <c r="H135" s="21"/>
      <c r="I135" s="21"/>
      <c r="J135" s="157">
        <v>125443</v>
      </c>
      <c r="K135" s="30"/>
      <c r="L135" s="30"/>
      <c r="M135" s="30"/>
      <c r="N135" s="30"/>
      <c r="O135" s="12"/>
      <c r="P135" s="32"/>
    </row>
    <row r="136" spans="1:194" s="3" customFormat="1" ht="16.5">
      <c r="A136" s="23" t="s">
        <v>154</v>
      </c>
      <c r="B136" s="22" t="s">
        <v>155</v>
      </c>
      <c r="C136" s="22" t="s">
        <v>153</v>
      </c>
      <c r="D136" s="22">
        <v>6</v>
      </c>
      <c r="E136" s="10" t="s">
        <v>380</v>
      </c>
      <c r="F136" s="20">
        <v>43018</v>
      </c>
      <c r="G136" s="158"/>
      <c r="H136" s="21"/>
      <c r="I136" s="21"/>
      <c r="J136" s="158"/>
      <c r="K136" s="30"/>
      <c r="L136" s="30"/>
      <c r="M136" s="30"/>
      <c r="N136" s="30"/>
      <c r="O136" s="26"/>
      <c r="P136" s="58"/>
      <c r="R136" s="45"/>
      <c r="S136" s="45"/>
      <c r="T136" s="46"/>
      <c r="U136" s="46"/>
      <c r="V136" s="46"/>
      <c r="W136" s="46"/>
      <c r="AO136" s="46"/>
      <c r="AR136" s="46"/>
      <c r="BO136" s="45"/>
      <c r="BP136" s="45"/>
      <c r="BQ136" s="46"/>
      <c r="BR136" s="46"/>
      <c r="BS136" s="46"/>
      <c r="BT136" s="46"/>
      <c r="CL136" s="46"/>
      <c r="GK136" s="45"/>
      <c r="GL136" s="45"/>
    </row>
    <row r="137" spans="1:194" s="3" customFormat="1" ht="16.5">
      <c r="A137" s="23" t="s">
        <v>156</v>
      </c>
      <c r="B137" s="22" t="s">
        <v>157</v>
      </c>
      <c r="C137" s="22" t="s">
        <v>153</v>
      </c>
      <c r="D137" s="22">
        <v>4</v>
      </c>
      <c r="E137" s="10" t="s">
        <v>381</v>
      </c>
      <c r="F137" s="20">
        <v>43084</v>
      </c>
      <c r="G137" s="159"/>
      <c r="H137" s="21"/>
      <c r="I137" s="21"/>
      <c r="J137" s="159"/>
      <c r="K137" s="30"/>
      <c r="L137" s="30"/>
      <c r="M137" s="30"/>
      <c r="N137" s="30"/>
      <c r="O137" s="26"/>
      <c r="P137" s="58"/>
      <c r="R137" s="45"/>
      <c r="S137" s="45"/>
      <c r="T137" s="46"/>
      <c r="U137" s="46"/>
      <c r="V137" s="46"/>
      <c r="W137" s="46"/>
      <c r="AO137" s="46"/>
      <c r="AR137" s="46"/>
      <c r="BO137" s="45"/>
      <c r="BP137" s="45"/>
      <c r="BQ137" s="46"/>
      <c r="BR137" s="46"/>
      <c r="BS137" s="46"/>
      <c r="BT137" s="46"/>
      <c r="CL137" s="46"/>
      <c r="GK137" s="45"/>
      <c r="GL137" s="45"/>
    </row>
    <row r="138" spans="1:16" ht="16.5">
      <c r="A138" s="23" t="s">
        <v>111</v>
      </c>
      <c r="B138" s="22" t="s">
        <v>245</v>
      </c>
      <c r="C138" s="22" t="s">
        <v>153</v>
      </c>
      <c r="D138" s="18">
        <v>527</v>
      </c>
      <c r="E138" s="10" t="s">
        <v>382</v>
      </c>
      <c r="F138" s="20">
        <v>42978</v>
      </c>
      <c r="G138" s="157">
        <v>54456</v>
      </c>
      <c r="H138" s="21"/>
      <c r="I138" s="21"/>
      <c r="J138" s="157">
        <v>54456</v>
      </c>
      <c r="K138" s="30"/>
      <c r="L138" s="30"/>
      <c r="M138" s="30"/>
      <c r="N138" s="30"/>
      <c r="O138" s="12"/>
      <c r="P138" s="32"/>
    </row>
    <row r="139" spans="1:16" ht="16.5">
      <c r="A139" s="23" t="s">
        <v>92</v>
      </c>
      <c r="B139" s="22" t="s">
        <v>285</v>
      </c>
      <c r="C139" s="22" t="s">
        <v>153</v>
      </c>
      <c r="D139" s="18">
        <v>9</v>
      </c>
      <c r="E139" s="10" t="s">
        <v>382</v>
      </c>
      <c r="F139" s="20">
        <v>42978</v>
      </c>
      <c r="G139" s="158"/>
      <c r="H139" s="21"/>
      <c r="I139" s="21"/>
      <c r="J139" s="158"/>
      <c r="K139" s="30"/>
      <c r="L139" s="30"/>
      <c r="M139" s="30"/>
      <c r="N139" s="30"/>
      <c r="O139" s="12"/>
      <c r="P139" s="32"/>
    </row>
    <row r="140" spans="1:16" ht="16.5" customHeight="1">
      <c r="A140" s="23" t="s">
        <v>106</v>
      </c>
      <c r="B140" s="22" t="s">
        <v>147</v>
      </c>
      <c r="C140" s="22" t="s">
        <v>158</v>
      </c>
      <c r="D140" s="18">
        <v>51.735</v>
      </c>
      <c r="E140" s="10" t="s">
        <v>382</v>
      </c>
      <c r="F140" s="20">
        <v>42978</v>
      </c>
      <c r="G140" s="158"/>
      <c r="H140" s="21"/>
      <c r="I140" s="21"/>
      <c r="J140" s="158"/>
      <c r="K140" s="30"/>
      <c r="L140" s="30"/>
      <c r="M140" s="30"/>
      <c r="N140" s="30"/>
      <c r="O140" s="12"/>
      <c r="P140" s="32"/>
    </row>
    <row r="141" spans="1:16" ht="33">
      <c r="A141" s="23" t="s">
        <v>56</v>
      </c>
      <c r="B141" s="22" t="s">
        <v>286</v>
      </c>
      <c r="C141" s="22" t="s">
        <v>171</v>
      </c>
      <c r="D141" s="18">
        <v>1018</v>
      </c>
      <c r="E141" s="10" t="s">
        <v>382</v>
      </c>
      <c r="F141" s="20">
        <v>42978</v>
      </c>
      <c r="G141" s="159"/>
      <c r="H141" s="21"/>
      <c r="I141" s="21"/>
      <c r="J141" s="159"/>
      <c r="K141" s="30"/>
      <c r="L141" s="30"/>
      <c r="M141" s="30"/>
      <c r="N141" s="30"/>
      <c r="O141" s="12"/>
      <c r="P141" s="32"/>
    </row>
    <row r="142" spans="1:16" ht="18.75" customHeight="1">
      <c r="A142" s="146" t="s">
        <v>159</v>
      </c>
      <c r="B142" s="147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8"/>
    </row>
    <row r="143" spans="1:16" ht="16.5">
      <c r="A143" s="10" t="s">
        <v>51</v>
      </c>
      <c r="B143" s="12" t="s">
        <v>352</v>
      </c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9"/>
    </row>
    <row r="144" spans="1:16" ht="16.5">
      <c r="A144" s="10" t="s">
        <v>151</v>
      </c>
      <c r="B144" s="11" t="s">
        <v>383</v>
      </c>
      <c r="C144" s="11" t="s">
        <v>153</v>
      </c>
      <c r="D144" s="11">
        <v>1</v>
      </c>
      <c r="E144" s="13">
        <v>42948</v>
      </c>
      <c r="F144" s="13">
        <v>42961</v>
      </c>
      <c r="G144" s="14">
        <v>6</v>
      </c>
      <c r="H144" s="14"/>
      <c r="I144" s="14"/>
      <c r="J144" s="14">
        <v>6</v>
      </c>
      <c r="K144" s="44"/>
      <c r="L144" s="44"/>
      <c r="M144" s="44"/>
      <c r="N144" s="44"/>
      <c r="O144" s="12"/>
      <c r="P144" s="32"/>
    </row>
    <row r="145" spans="1:16" ht="33" customHeight="1">
      <c r="A145" s="10" t="s">
        <v>154</v>
      </c>
      <c r="B145" s="11" t="s">
        <v>160</v>
      </c>
      <c r="C145" s="11" t="s">
        <v>153</v>
      </c>
      <c r="D145" s="11">
        <v>1</v>
      </c>
      <c r="E145" s="13">
        <v>42948</v>
      </c>
      <c r="F145" s="13">
        <v>42961</v>
      </c>
      <c r="G145" s="14">
        <v>6</v>
      </c>
      <c r="H145" s="14"/>
      <c r="I145" s="14"/>
      <c r="J145" s="14">
        <v>6</v>
      </c>
      <c r="K145" s="44"/>
      <c r="L145" s="44"/>
      <c r="M145" s="44"/>
      <c r="N145" s="44"/>
      <c r="O145" s="12"/>
      <c r="P145" s="32"/>
    </row>
    <row r="146" spans="1:16" ht="16.5">
      <c r="A146" s="10" t="s">
        <v>156</v>
      </c>
      <c r="B146" s="177" t="s">
        <v>384</v>
      </c>
      <c r="C146" s="177" t="s">
        <v>265</v>
      </c>
      <c r="D146" s="177">
        <v>1</v>
      </c>
      <c r="E146" s="13">
        <v>42948</v>
      </c>
      <c r="F146" s="13">
        <v>42961</v>
      </c>
      <c r="G146" s="14">
        <v>50</v>
      </c>
      <c r="H146" s="14"/>
      <c r="I146" s="14"/>
      <c r="J146" s="14">
        <v>50</v>
      </c>
      <c r="K146" s="44"/>
      <c r="L146" s="44"/>
      <c r="M146" s="44"/>
      <c r="N146" s="44"/>
      <c r="O146" s="12"/>
      <c r="P146" s="32"/>
    </row>
    <row r="147" spans="1:16" ht="16.5">
      <c r="A147" s="175" t="s">
        <v>161</v>
      </c>
      <c r="B147" s="11" t="s">
        <v>385</v>
      </c>
      <c r="C147" s="11" t="s">
        <v>153</v>
      </c>
      <c r="D147" s="11">
        <v>4</v>
      </c>
      <c r="E147" s="176">
        <v>42948</v>
      </c>
      <c r="F147" s="13">
        <v>42961</v>
      </c>
      <c r="G147" s="14">
        <v>5</v>
      </c>
      <c r="H147" s="14"/>
      <c r="I147" s="14"/>
      <c r="J147" s="14">
        <v>5</v>
      </c>
      <c r="K147" s="44"/>
      <c r="L147" s="44"/>
      <c r="M147" s="44"/>
      <c r="N147" s="44"/>
      <c r="O147" s="12"/>
      <c r="P147" s="32"/>
    </row>
    <row r="148" spans="1:16" ht="33">
      <c r="A148" s="175" t="s">
        <v>162</v>
      </c>
      <c r="B148" s="11" t="s">
        <v>386</v>
      </c>
      <c r="C148" s="11" t="s">
        <v>171</v>
      </c>
      <c r="D148" s="11">
        <v>20</v>
      </c>
      <c r="E148" s="176">
        <v>42948</v>
      </c>
      <c r="F148" s="13">
        <v>42961</v>
      </c>
      <c r="G148" s="14">
        <v>20</v>
      </c>
      <c r="H148" s="14"/>
      <c r="I148" s="14"/>
      <c r="J148" s="14">
        <v>20</v>
      </c>
      <c r="K148" s="44"/>
      <c r="L148" s="44"/>
      <c r="M148" s="44"/>
      <c r="N148" s="44"/>
      <c r="O148" s="12"/>
      <c r="P148" s="32"/>
    </row>
    <row r="149" spans="1:16" ht="33">
      <c r="A149" s="175" t="s">
        <v>164</v>
      </c>
      <c r="B149" s="11" t="s">
        <v>387</v>
      </c>
      <c r="C149" s="11" t="s">
        <v>75</v>
      </c>
      <c r="D149" s="11">
        <v>3</v>
      </c>
      <c r="E149" s="176">
        <v>42948</v>
      </c>
      <c r="F149" s="13">
        <v>42961</v>
      </c>
      <c r="G149" s="14">
        <v>21</v>
      </c>
      <c r="H149" s="14"/>
      <c r="I149" s="14"/>
      <c r="J149" s="14">
        <v>21</v>
      </c>
      <c r="K149" s="44"/>
      <c r="L149" s="44"/>
      <c r="M149" s="44"/>
      <c r="N149" s="44"/>
      <c r="O149" s="12"/>
      <c r="P149" s="32"/>
    </row>
    <row r="150" spans="1:16" ht="33">
      <c r="A150" s="175" t="s">
        <v>166</v>
      </c>
      <c r="B150" s="11" t="s">
        <v>165</v>
      </c>
      <c r="C150" s="11" t="s">
        <v>153</v>
      </c>
      <c r="D150" s="11">
        <v>5</v>
      </c>
      <c r="E150" s="176">
        <v>42948</v>
      </c>
      <c r="F150" s="13">
        <v>42961</v>
      </c>
      <c r="G150" s="14"/>
      <c r="H150" s="14"/>
      <c r="I150" s="14"/>
      <c r="J150" s="14"/>
      <c r="K150" s="44"/>
      <c r="L150" s="44"/>
      <c r="M150" s="44"/>
      <c r="N150" s="44"/>
      <c r="O150" s="12"/>
      <c r="P150" s="32"/>
    </row>
    <row r="151" spans="1:16" ht="16.5">
      <c r="A151" s="175" t="s">
        <v>168</v>
      </c>
      <c r="B151" s="11" t="s">
        <v>167</v>
      </c>
      <c r="C151" s="11" t="s">
        <v>153</v>
      </c>
      <c r="D151" s="11">
        <v>5</v>
      </c>
      <c r="E151" s="176">
        <v>42948</v>
      </c>
      <c r="F151" s="13">
        <v>42961</v>
      </c>
      <c r="G151" s="14">
        <v>9</v>
      </c>
      <c r="H151" s="14"/>
      <c r="I151" s="14"/>
      <c r="J151" s="14">
        <v>9</v>
      </c>
      <c r="K151" s="44"/>
      <c r="L151" s="44"/>
      <c r="M151" s="44"/>
      <c r="N151" s="44"/>
      <c r="O151" s="12"/>
      <c r="P151" s="32"/>
    </row>
    <row r="152" spans="1:16" ht="16.5">
      <c r="A152" s="175" t="s">
        <v>170</v>
      </c>
      <c r="B152" s="11" t="s">
        <v>388</v>
      </c>
      <c r="C152" s="11" t="s">
        <v>153</v>
      </c>
      <c r="D152" s="11">
        <v>20</v>
      </c>
      <c r="E152" s="176">
        <v>42948</v>
      </c>
      <c r="F152" s="13">
        <v>42961</v>
      </c>
      <c r="G152" s="14">
        <v>10</v>
      </c>
      <c r="H152" s="14"/>
      <c r="I152" s="14"/>
      <c r="J152" s="14">
        <v>10</v>
      </c>
      <c r="K152" s="44"/>
      <c r="L152" s="44"/>
      <c r="M152" s="44"/>
      <c r="N152" s="44"/>
      <c r="O152" s="12"/>
      <c r="P152" s="32"/>
    </row>
    <row r="153" spans="1:16" ht="33">
      <c r="A153" s="175" t="s">
        <v>172</v>
      </c>
      <c r="B153" s="11" t="s">
        <v>389</v>
      </c>
      <c r="C153" s="11" t="s">
        <v>171</v>
      </c>
      <c r="D153" s="11">
        <v>1107</v>
      </c>
      <c r="E153" s="176">
        <v>42901</v>
      </c>
      <c r="F153" s="13">
        <v>42957</v>
      </c>
      <c r="G153" s="14"/>
      <c r="H153" s="14"/>
      <c r="I153" s="14"/>
      <c r="J153" s="14"/>
      <c r="K153" s="44"/>
      <c r="L153" s="44"/>
      <c r="M153" s="44"/>
      <c r="N153" s="44"/>
      <c r="O153" s="12"/>
      <c r="P153" s="32"/>
    </row>
    <row r="154" spans="1:16" ht="16.5" customHeight="1">
      <c r="A154" s="175" t="s">
        <v>173</v>
      </c>
      <c r="B154" s="11" t="s">
        <v>337</v>
      </c>
      <c r="C154" s="11" t="s">
        <v>153</v>
      </c>
      <c r="D154" s="11">
        <v>5</v>
      </c>
      <c r="E154" s="176">
        <v>42948</v>
      </c>
      <c r="F154" s="13">
        <v>42961</v>
      </c>
      <c r="G154" s="14"/>
      <c r="H154" s="14"/>
      <c r="I154" s="14"/>
      <c r="J154" s="14"/>
      <c r="K154" s="44"/>
      <c r="L154" s="44"/>
      <c r="M154" s="44"/>
      <c r="N154" s="44"/>
      <c r="O154" s="12"/>
      <c r="P154" s="32"/>
    </row>
    <row r="155" spans="1:16" ht="33" customHeight="1">
      <c r="A155" s="175" t="s">
        <v>174</v>
      </c>
      <c r="B155" s="11" t="s">
        <v>393</v>
      </c>
      <c r="C155" s="11" t="s">
        <v>153</v>
      </c>
      <c r="D155" s="11">
        <v>1</v>
      </c>
      <c r="E155" s="176">
        <v>42948</v>
      </c>
      <c r="F155" s="13">
        <v>42961</v>
      </c>
      <c r="G155" s="14">
        <v>5</v>
      </c>
      <c r="H155" s="14"/>
      <c r="I155" s="14"/>
      <c r="J155" s="14">
        <v>5</v>
      </c>
      <c r="K155" s="44"/>
      <c r="L155" s="44"/>
      <c r="M155" s="44"/>
      <c r="N155" s="44"/>
      <c r="O155" s="12"/>
      <c r="P155" s="32"/>
    </row>
    <row r="156" spans="1:16" ht="33">
      <c r="A156" s="175" t="s">
        <v>175</v>
      </c>
      <c r="B156" s="11" t="s">
        <v>390</v>
      </c>
      <c r="C156" s="11" t="s">
        <v>391</v>
      </c>
      <c r="D156" s="11">
        <v>70</v>
      </c>
      <c r="E156" s="176">
        <v>42948</v>
      </c>
      <c r="F156" s="13">
        <v>42961</v>
      </c>
      <c r="G156" s="14">
        <v>50</v>
      </c>
      <c r="H156" s="14"/>
      <c r="I156" s="14"/>
      <c r="J156" s="14">
        <v>50</v>
      </c>
      <c r="K156" s="44"/>
      <c r="L156" s="44"/>
      <c r="M156" s="44"/>
      <c r="N156" s="44"/>
      <c r="O156" s="12"/>
      <c r="P156" s="32"/>
    </row>
    <row r="157" spans="1:16" ht="16.5">
      <c r="A157" s="175" t="s">
        <v>177</v>
      </c>
      <c r="B157" s="11" t="s">
        <v>392</v>
      </c>
      <c r="C157" s="11" t="s">
        <v>153</v>
      </c>
      <c r="D157" s="11">
        <v>1</v>
      </c>
      <c r="E157" s="176">
        <v>42948</v>
      </c>
      <c r="F157" s="13">
        <v>42961</v>
      </c>
      <c r="G157" s="14">
        <v>30</v>
      </c>
      <c r="H157" s="14"/>
      <c r="I157" s="14"/>
      <c r="J157" s="14">
        <v>30</v>
      </c>
      <c r="K157" s="44"/>
      <c r="L157" s="44"/>
      <c r="M157" s="44"/>
      <c r="N157" s="44"/>
      <c r="O157" s="12"/>
      <c r="P157" s="32"/>
    </row>
    <row r="158" spans="1:16" ht="16.5">
      <c r="A158" s="175" t="s">
        <v>263</v>
      </c>
      <c r="B158" s="11" t="s">
        <v>176</v>
      </c>
      <c r="C158" s="11" t="s">
        <v>153</v>
      </c>
      <c r="D158" s="11">
        <v>1</v>
      </c>
      <c r="E158" s="176">
        <v>42948</v>
      </c>
      <c r="F158" s="13">
        <v>42961</v>
      </c>
      <c r="G158" s="14"/>
      <c r="H158" s="14"/>
      <c r="I158" s="14"/>
      <c r="J158" s="14"/>
      <c r="K158" s="44"/>
      <c r="L158" s="44"/>
      <c r="M158" s="44"/>
      <c r="N158" s="44"/>
      <c r="O158" s="12"/>
      <c r="P158" s="32"/>
    </row>
    <row r="159" spans="1:16" ht="16.5">
      <c r="A159" s="175" t="s">
        <v>264</v>
      </c>
      <c r="B159" s="11" t="s">
        <v>178</v>
      </c>
      <c r="C159" s="11" t="s">
        <v>153</v>
      </c>
      <c r="D159" s="11">
        <v>1</v>
      </c>
      <c r="E159" s="176">
        <v>42948</v>
      </c>
      <c r="F159" s="13">
        <v>42961</v>
      </c>
      <c r="G159" s="14">
        <v>5</v>
      </c>
      <c r="H159" s="14"/>
      <c r="I159" s="14"/>
      <c r="J159" s="14">
        <v>5</v>
      </c>
      <c r="K159" s="44"/>
      <c r="L159" s="44"/>
      <c r="M159" s="44"/>
      <c r="N159" s="44"/>
      <c r="O159" s="12"/>
      <c r="P159" s="32"/>
    </row>
    <row r="160" spans="1:16" ht="16.5">
      <c r="A160" s="175" t="s">
        <v>326</v>
      </c>
      <c r="B160" s="11" t="s">
        <v>327</v>
      </c>
      <c r="C160" s="11" t="s">
        <v>153</v>
      </c>
      <c r="D160" s="11">
        <v>2</v>
      </c>
      <c r="E160" s="176">
        <v>42948</v>
      </c>
      <c r="F160" s="13">
        <v>42961</v>
      </c>
      <c r="G160" s="14">
        <v>10</v>
      </c>
      <c r="H160" s="14"/>
      <c r="I160" s="14"/>
      <c r="J160" s="14">
        <v>10</v>
      </c>
      <c r="K160" s="44"/>
      <c r="L160" s="44"/>
      <c r="M160" s="44"/>
      <c r="N160" s="44"/>
      <c r="O160" s="12"/>
      <c r="P160" s="32"/>
    </row>
    <row r="161" spans="1:16" ht="16.5">
      <c r="A161" s="10" t="s">
        <v>111</v>
      </c>
      <c r="B161" s="178" t="s">
        <v>353</v>
      </c>
      <c r="C161" s="179"/>
      <c r="D161" s="180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9"/>
    </row>
    <row r="162" spans="1:16" ht="33">
      <c r="A162" s="175" t="s">
        <v>179</v>
      </c>
      <c r="B162" s="11" t="s">
        <v>397</v>
      </c>
      <c r="C162" s="11" t="s">
        <v>153</v>
      </c>
      <c r="D162" s="11">
        <v>2</v>
      </c>
      <c r="E162" s="176">
        <v>42933</v>
      </c>
      <c r="F162" s="13">
        <v>42946</v>
      </c>
      <c r="G162" s="14">
        <v>5</v>
      </c>
      <c r="H162" s="14"/>
      <c r="I162" s="14"/>
      <c r="J162" s="14">
        <v>5</v>
      </c>
      <c r="K162" s="14"/>
      <c r="L162" s="44"/>
      <c r="M162" s="44"/>
      <c r="N162" s="14"/>
      <c r="O162" s="11"/>
      <c r="P162" s="32"/>
    </row>
    <row r="163" spans="1:16" ht="16.5">
      <c r="A163" s="175" t="s">
        <v>180</v>
      </c>
      <c r="B163" s="11" t="s">
        <v>409</v>
      </c>
      <c r="C163" s="11" t="s">
        <v>153</v>
      </c>
      <c r="D163" s="11">
        <v>1</v>
      </c>
      <c r="E163" s="176">
        <v>42933</v>
      </c>
      <c r="F163" s="13">
        <v>42946</v>
      </c>
      <c r="G163" s="14">
        <v>50</v>
      </c>
      <c r="H163" s="14"/>
      <c r="I163" s="14"/>
      <c r="J163" s="14">
        <v>50</v>
      </c>
      <c r="K163" s="14"/>
      <c r="L163" s="44"/>
      <c r="M163" s="44"/>
      <c r="N163" s="14"/>
      <c r="O163" s="11"/>
      <c r="P163" s="32"/>
    </row>
    <row r="164" spans="1:16" ht="33">
      <c r="A164" s="175" t="s">
        <v>181</v>
      </c>
      <c r="B164" s="11" t="s">
        <v>165</v>
      </c>
      <c r="C164" s="11" t="s">
        <v>153</v>
      </c>
      <c r="D164" s="11">
        <v>3</v>
      </c>
      <c r="E164" s="176">
        <v>42933</v>
      </c>
      <c r="F164" s="13">
        <v>42946</v>
      </c>
      <c r="G164" s="14"/>
      <c r="H164" s="14"/>
      <c r="I164" s="14"/>
      <c r="J164" s="14"/>
      <c r="K164" s="14"/>
      <c r="L164" s="44"/>
      <c r="M164" s="44"/>
      <c r="N164" s="14"/>
      <c r="O164" s="11"/>
      <c r="P164" s="32"/>
    </row>
    <row r="165" spans="1:16" ht="16.5">
      <c r="A165" s="175" t="s">
        <v>182</v>
      </c>
      <c r="B165" s="11" t="s">
        <v>398</v>
      </c>
      <c r="C165" s="11" t="s">
        <v>153</v>
      </c>
      <c r="D165" s="11">
        <v>1</v>
      </c>
      <c r="E165" s="176">
        <v>42933</v>
      </c>
      <c r="F165" s="13">
        <v>42946</v>
      </c>
      <c r="G165" s="14">
        <v>10</v>
      </c>
      <c r="H165" s="14"/>
      <c r="I165" s="14"/>
      <c r="J165" s="14">
        <v>10</v>
      </c>
      <c r="K165" s="14"/>
      <c r="L165" s="44"/>
      <c r="M165" s="44"/>
      <c r="N165" s="14"/>
      <c r="O165" s="11"/>
      <c r="P165" s="32"/>
    </row>
    <row r="166" spans="1:16" ht="16.5">
      <c r="A166" s="175" t="s">
        <v>183</v>
      </c>
      <c r="B166" s="11" t="s">
        <v>399</v>
      </c>
      <c r="C166" s="11" t="s">
        <v>153</v>
      </c>
      <c r="D166" s="11">
        <v>4</v>
      </c>
      <c r="E166" s="176">
        <v>42933</v>
      </c>
      <c r="F166" s="13">
        <v>42946</v>
      </c>
      <c r="G166" s="14">
        <v>40</v>
      </c>
      <c r="H166" s="14"/>
      <c r="I166" s="14"/>
      <c r="J166" s="14">
        <v>40</v>
      </c>
      <c r="K166" s="14"/>
      <c r="L166" s="44"/>
      <c r="M166" s="44"/>
      <c r="N166" s="14"/>
      <c r="O166" s="11"/>
      <c r="P166" s="32"/>
    </row>
    <row r="167" spans="1:16" ht="16.5">
      <c r="A167" s="175" t="s">
        <v>184</v>
      </c>
      <c r="B167" s="11" t="s">
        <v>400</v>
      </c>
      <c r="C167" s="11" t="s">
        <v>153</v>
      </c>
      <c r="D167" s="11">
        <v>3</v>
      </c>
      <c r="E167" s="176">
        <v>42933</v>
      </c>
      <c r="F167" s="13">
        <v>42946</v>
      </c>
      <c r="G167" s="14">
        <v>12</v>
      </c>
      <c r="H167" s="14"/>
      <c r="I167" s="14"/>
      <c r="J167" s="14">
        <v>12</v>
      </c>
      <c r="K167" s="14"/>
      <c r="L167" s="44"/>
      <c r="M167" s="44"/>
      <c r="N167" s="14"/>
      <c r="O167" s="11"/>
      <c r="P167" s="32"/>
    </row>
    <row r="168" spans="1:16" ht="33">
      <c r="A168" s="175" t="s">
        <v>185</v>
      </c>
      <c r="B168" s="11" t="s">
        <v>401</v>
      </c>
      <c r="C168" s="11" t="s">
        <v>391</v>
      </c>
      <c r="D168" s="11">
        <v>40</v>
      </c>
      <c r="E168" s="176">
        <v>42933</v>
      </c>
      <c r="F168" s="13">
        <v>42946</v>
      </c>
      <c r="G168" s="14">
        <v>30</v>
      </c>
      <c r="H168" s="14"/>
      <c r="I168" s="14"/>
      <c r="J168" s="14">
        <v>30</v>
      </c>
      <c r="K168" s="14"/>
      <c r="L168" s="44"/>
      <c r="M168" s="44"/>
      <c r="N168" s="14"/>
      <c r="O168" s="11"/>
      <c r="P168" s="32"/>
    </row>
    <row r="169" spans="1:16" ht="33">
      <c r="A169" s="175" t="s">
        <v>186</v>
      </c>
      <c r="B169" s="11" t="s">
        <v>402</v>
      </c>
      <c r="C169" s="11" t="s">
        <v>171</v>
      </c>
      <c r="D169" s="11">
        <v>410</v>
      </c>
      <c r="E169" s="176">
        <v>42894</v>
      </c>
      <c r="F169" s="13">
        <v>42957</v>
      </c>
      <c r="G169" s="14"/>
      <c r="H169" s="14"/>
      <c r="I169" s="14"/>
      <c r="J169" s="14"/>
      <c r="K169" s="14"/>
      <c r="L169" s="44"/>
      <c r="M169" s="44"/>
      <c r="N169" s="14"/>
      <c r="O169" s="11"/>
      <c r="P169" s="32"/>
    </row>
    <row r="170" spans="1:16" ht="16.5">
      <c r="A170" s="175" t="s">
        <v>187</v>
      </c>
      <c r="B170" s="11" t="s">
        <v>403</v>
      </c>
      <c r="C170" s="11" t="s">
        <v>153</v>
      </c>
      <c r="D170" s="11">
        <v>4</v>
      </c>
      <c r="E170" s="176">
        <v>42933</v>
      </c>
      <c r="F170" s="13">
        <v>42946</v>
      </c>
      <c r="G170" s="14">
        <v>3</v>
      </c>
      <c r="H170" s="14"/>
      <c r="I170" s="14"/>
      <c r="J170" s="14">
        <v>3</v>
      </c>
      <c r="K170" s="14"/>
      <c r="L170" s="44"/>
      <c r="M170" s="44"/>
      <c r="N170" s="14"/>
      <c r="O170" s="11"/>
      <c r="P170" s="32"/>
    </row>
    <row r="171" spans="1:16" ht="33">
      <c r="A171" s="175" t="s">
        <v>189</v>
      </c>
      <c r="B171" s="11" t="s">
        <v>404</v>
      </c>
      <c r="C171" s="11" t="s">
        <v>153</v>
      </c>
      <c r="D171" s="11">
        <v>2</v>
      </c>
      <c r="E171" s="176">
        <v>42933</v>
      </c>
      <c r="F171" s="13">
        <v>42946</v>
      </c>
      <c r="G171" s="14">
        <v>10</v>
      </c>
      <c r="H171" s="14"/>
      <c r="I171" s="14"/>
      <c r="J171" s="14">
        <v>10</v>
      </c>
      <c r="K171" s="14"/>
      <c r="L171" s="44"/>
      <c r="M171" s="44"/>
      <c r="N171" s="14"/>
      <c r="O171" s="11"/>
      <c r="P171" s="32"/>
    </row>
    <row r="172" spans="1:16" ht="33">
      <c r="A172" s="175" t="s">
        <v>266</v>
      </c>
      <c r="B172" s="11" t="s">
        <v>188</v>
      </c>
      <c r="C172" s="11" t="s">
        <v>153</v>
      </c>
      <c r="D172" s="11">
        <v>3</v>
      </c>
      <c r="E172" s="176">
        <v>42933</v>
      </c>
      <c r="F172" s="13">
        <v>42946</v>
      </c>
      <c r="G172" s="14"/>
      <c r="H172" s="14"/>
      <c r="I172" s="14"/>
      <c r="J172" s="14"/>
      <c r="K172" s="14"/>
      <c r="L172" s="44"/>
      <c r="M172" s="44"/>
      <c r="N172" s="14"/>
      <c r="O172" s="11"/>
      <c r="P172" s="32"/>
    </row>
    <row r="173" spans="1:16" ht="16.5">
      <c r="A173" s="175" t="s">
        <v>191</v>
      </c>
      <c r="B173" s="11" t="s">
        <v>190</v>
      </c>
      <c r="C173" s="11" t="s">
        <v>153</v>
      </c>
      <c r="D173" s="11">
        <v>3</v>
      </c>
      <c r="E173" s="176">
        <v>42933</v>
      </c>
      <c r="F173" s="13">
        <v>42946</v>
      </c>
      <c r="G173" s="14"/>
      <c r="H173" s="14"/>
      <c r="I173" s="14"/>
      <c r="J173" s="14"/>
      <c r="K173" s="14"/>
      <c r="L173" s="44"/>
      <c r="M173" s="44"/>
      <c r="N173" s="14"/>
      <c r="O173" s="11"/>
      <c r="P173" s="32"/>
    </row>
    <row r="174" spans="1:16" ht="16.5">
      <c r="A174" s="175" t="s">
        <v>192</v>
      </c>
      <c r="B174" s="11" t="s">
        <v>176</v>
      </c>
      <c r="C174" s="11" t="s">
        <v>153</v>
      </c>
      <c r="D174" s="11">
        <v>1</v>
      </c>
      <c r="E174" s="176">
        <v>42933</v>
      </c>
      <c r="F174" s="13">
        <v>42946</v>
      </c>
      <c r="G174" s="14"/>
      <c r="H174" s="14"/>
      <c r="I174" s="14"/>
      <c r="J174" s="14"/>
      <c r="K174" s="14"/>
      <c r="L174" s="44"/>
      <c r="M174" s="44"/>
      <c r="N174" s="14"/>
      <c r="O174" s="11"/>
      <c r="P174" s="32"/>
    </row>
    <row r="175" spans="1:16" ht="16.5">
      <c r="A175" s="175" t="s">
        <v>194</v>
      </c>
      <c r="B175" s="11" t="s">
        <v>163</v>
      </c>
      <c r="C175" s="11" t="s">
        <v>153</v>
      </c>
      <c r="D175" s="11">
        <v>10</v>
      </c>
      <c r="E175" s="176">
        <v>42933</v>
      </c>
      <c r="F175" s="13">
        <v>42946</v>
      </c>
      <c r="G175" s="14"/>
      <c r="H175" s="14"/>
      <c r="I175" s="14"/>
      <c r="J175" s="14"/>
      <c r="K175" s="14"/>
      <c r="L175" s="44"/>
      <c r="M175" s="44"/>
      <c r="N175" s="14"/>
      <c r="O175" s="11"/>
      <c r="P175" s="32"/>
    </row>
    <row r="176" spans="1:16" ht="33">
      <c r="A176" s="175" t="s">
        <v>195</v>
      </c>
      <c r="B176" s="11" t="s">
        <v>193</v>
      </c>
      <c r="C176" s="11" t="s">
        <v>153</v>
      </c>
      <c r="D176" s="11">
        <v>1</v>
      </c>
      <c r="E176" s="176">
        <v>42933</v>
      </c>
      <c r="F176" s="13">
        <v>42946</v>
      </c>
      <c r="G176" s="14">
        <v>10</v>
      </c>
      <c r="H176" s="14"/>
      <c r="I176" s="14"/>
      <c r="J176" s="14">
        <v>10</v>
      </c>
      <c r="K176" s="14"/>
      <c r="L176" s="44"/>
      <c r="M176" s="44"/>
      <c r="N176" s="14"/>
      <c r="O176" s="11"/>
      <c r="P176" s="32"/>
    </row>
    <row r="177" spans="1:16" ht="16.5">
      <c r="A177" s="175" t="s">
        <v>196</v>
      </c>
      <c r="B177" s="11" t="s">
        <v>405</v>
      </c>
      <c r="C177" s="11" t="s">
        <v>153</v>
      </c>
      <c r="D177" s="11">
        <v>12</v>
      </c>
      <c r="E177" s="176">
        <v>42933</v>
      </c>
      <c r="F177" s="13">
        <v>42946</v>
      </c>
      <c r="G177" s="14">
        <v>4</v>
      </c>
      <c r="H177" s="14"/>
      <c r="I177" s="14"/>
      <c r="J177" s="14">
        <v>4</v>
      </c>
      <c r="K177" s="14"/>
      <c r="L177" s="44"/>
      <c r="M177" s="44"/>
      <c r="N177" s="14"/>
      <c r="O177" s="11"/>
      <c r="P177" s="32"/>
    </row>
    <row r="178" spans="1:16" ht="16.5">
      <c r="A178" s="175" t="s">
        <v>267</v>
      </c>
      <c r="B178" s="11" t="s">
        <v>406</v>
      </c>
      <c r="C178" s="11" t="s">
        <v>153</v>
      </c>
      <c r="D178" s="11">
        <v>1</v>
      </c>
      <c r="E178" s="176">
        <v>42933</v>
      </c>
      <c r="F178" s="13">
        <v>42946</v>
      </c>
      <c r="G178" s="14">
        <v>10</v>
      </c>
      <c r="H178" s="14"/>
      <c r="I178" s="14"/>
      <c r="J178" s="14">
        <v>10</v>
      </c>
      <c r="K178" s="14"/>
      <c r="L178" s="44"/>
      <c r="M178" s="44"/>
      <c r="N178" s="14"/>
      <c r="O178" s="11"/>
      <c r="P178" s="32"/>
    </row>
    <row r="179" spans="1:16" ht="16.5">
      <c r="A179" s="175" t="s">
        <v>394</v>
      </c>
      <c r="B179" s="11" t="s">
        <v>197</v>
      </c>
      <c r="C179" s="11" t="s">
        <v>153</v>
      </c>
      <c r="D179" s="11">
        <v>3</v>
      </c>
      <c r="E179" s="176">
        <v>42933</v>
      </c>
      <c r="F179" s="13">
        <v>42946</v>
      </c>
      <c r="G179" s="14">
        <v>50</v>
      </c>
      <c r="H179" s="13"/>
      <c r="I179" s="13"/>
      <c r="J179" s="14">
        <v>50</v>
      </c>
      <c r="K179" s="14"/>
      <c r="L179" s="44"/>
      <c r="M179" s="44"/>
      <c r="N179" s="14"/>
      <c r="O179" s="11"/>
      <c r="P179" s="32"/>
    </row>
    <row r="180" spans="1:16" ht="16.5">
      <c r="A180" s="175" t="s">
        <v>395</v>
      </c>
      <c r="B180" s="11" t="s">
        <v>407</v>
      </c>
      <c r="C180" s="11" t="s">
        <v>171</v>
      </c>
      <c r="D180" s="11">
        <v>10</v>
      </c>
      <c r="E180" s="176">
        <v>42933</v>
      </c>
      <c r="F180" s="13">
        <v>42946</v>
      </c>
      <c r="G180" s="14">
        <v>20</v>
      </c>
      <c r="H180" s="13"/>
      <c r="I180" s="13"/>
      <c r="J180" s="14">
        <v>20</v>
      </c>
      <c r="K180" s="13"/>
      <c r="L180" s="44"/>
      <c r="M180" s="44"/>
      <c r="N180" s="13"/>
      <c r="O180" s="11"/>
      <c r="P180" s="32"/>
    </row>
    <row r="181" spans="1:16" ht="33">
      <c r="A181" s="175" t="s">
        <v>396</v>
      </c>
      <c r="B181" s="11" t="s">
        <v>408</v>
      </c>
      <c r="C181" s="11" t="s">
        <v>391</v>
      </c>
      <c r="D181" s="11">
        <v>40</v>
      </c>
      <c r="E181" s="176">
        <v>42933</v>
      </c>
      <c r="F181" s="13">
        <v>42946</v>
      </c>
      <c r="G181" s="14">
        <v>50</v>
      </c>
      <c r="H181" s="13"/>
      <c r="I181" s="13"/>
      <c r="J181" s="14">
        <v>50</v>
      </c>
      <c r="K181" s="13"/>
      <c r="L181" s="44"/>
      <c r="M181" s="44"/>
      <c r="N181" s="13"/>
      <c r="O181" s="11"/>
      <c r="P181" s="32"/>
    </row>
    <row r="182" spans="1:16" ht="18.75" customHeight="1">
      <c r="A182" s="154" t="s">
        <v>198</v>
      </c>
      <c r="B182" s="181"/>
      <c r="C182" s="181"/>
      <c r="D182" s="181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  <c r="O182" s="155"/>
      <c r="P182" s="156"/>
    </row>
    <row r="183" spans="1:194" s="3" customFormat="1" ht="18.75" customHeight="1">
      <c r="A183" s="147" t="s">
        <v>199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R183" s="45"/>
      <c r="S183" s="45"/>
      <c r="T183" s="46"/>
      <c r="U183" s="46"/>
      <c r="V183" s="46"/>
      <c r="W183" s="46"/>
      <c r="AO183" s="46"/>
      <c r="AR183" s="46"/>
      <c r="BO183" s="45"/>
      <c r="BP183" s="45"/>
      <c r="BQ183" s="46"/>
      <c r="BR183" s="46"/>
      <c r="BS183" s="46"/>
      <c r="BT183" s="46"/>
      <c r="CL183" s="46"/>
      <c r="GK183" s="45"/>
      <c r="GL183" s="45"/>
    </row>
    <row r="184" spans="1:194" ht="33" customHeight="1">
      <c r="A184" s="47">
        <v>1</v>
      </c>
      <c r="B184" s="18" t="s">
        <v>363</v>
      </c>
      <c r="C184" s="18" t="s">
        <v>148</v>
      </c>
      <c r="D184" s="18">
        <v>114920</v>
      </c>
      <c r="E184" s="10" t="s">
        <v>364</v>
      </c>
      <c r="F184" s="20">
        <v>42979</v>
      </c>
      <c r="G184" s="21">
        <v>113.46</v>
      </c>
      <c r="H184" s="30"/>
      <c r="I184" s="30"/>
      <c r="J184" s="21">
        <v>113.46</v>
      </c>
      <c r="K184" s="43"/>
      <c r="L184" s="30"/>
      <c r="M184" s="30"/>
      <c r="N184" s="43"/>
      <c r="O184" s="12"/>
      <c r="P184" s="32"/>
      <c r="R184" s="2"/>
      <c r="S184" s="2"/>
      <c r="T184" s="2"/>
      <c r="U184" s="2"/>
      <c r="V184" s="2"/>
      <c r="W184" s="2"/>
      <c r="AO184" s="2"/>
      <c r="AR184" s="2"/>
      <c r="BO184" s="2"/>
      <c r="BP184" s="2"/>
      <c r="BQ184" s="2"/>
      <c r="BR184" s="2"/>
      <c r="BS184" s="2"/>
      <c r="BT184" s="2"/>
      <c r="CL184" s="2"/>
      <c r="GK184" s="2"/>
      <c r="GL184" s="2"/>
    </row>
    <row r="185" spans="1:194" ht="33">
      <c r="A185" s="47">
        <v>2</v>
      </c>
      <c r="B185" s="48" t="s">
        <v>200</v>
      </c>
      <c r="C185" s="18" t="s">
        <v>325</v>
      </c>
      <c r="D185" s="24">
        <v>1427</v>
      </c>
      <c r="E185" s="10" t="s">
        <v>364</v>
      </c>
      <c r="F185" s="20">
        <v>42979</v>
      </c>
      <c r="G185" s="28">
        <v>6685.23</v>
      </c>
      <c r="H185" s="28"/>
      <c r="I185" s="28"/>
      <c r="J185" s="28">
        <v>6685.23</v>
      </c>
      <c r="K185" s="25"/>
      <c r="L185" s="25"/>
      <c r="M185" s="25"/>
      <c r="N185" s="25"/>
      <c r="O185" s="57"/>
      <c r="P185" s="32"/>
      <c r="R185" s="2"/>
      <c r="S185" s="2"/>
      <c r="T185" s="2"/>
      <c r="U185" s="2"/>
      <c r="V185" s="2"/>
      <c r="W185" s="2"/>
      <c r="AO185" s="2"/>
      <c r="AR185" s="2"/>
      <c r="BO185" s="2"/>
      <c r="BP185" s="2"/>
      <c r="BQ185" s="2"/>
      <c r="BR185" s="2"/>
      <c r="BS185" s="2"/>
      <c r="BT185" s="2"/>
      <c r="CL185" s="2"/>
      <c r="GK185" s="2"/>
      <c r="GL185" s="2"/>
    </row>
    <row r="186" spans="1:194" ht="17.25" customHeight="1">
      <c r="A186" s="10" t="s">
        <v>92</v>
      </c>
      <c r="B186" s="48" t="s">
        <v>201</v>
      </c>
      <c r="C186" s="11" t="s">
        <v>153</v>
      </c>
      <c r="D186" s="11">
        <v>903</v>
      </c>
      <c r="E186" s="10" t="s">
        <v>365</v>
      </c>
      <c r="F186" s="20">
        <v>42979</v>
      </c>
      <c r="G186" s="14">
        <v>459.6</v>
      </c>
      <c r="H186" s="14"/>
      <c r="I186" s="14"/>
      <c r="J186" s="14">
        <v>459.6</v>
      </c>
      <c r="K186" s="44"/>
      <c r="L186" s="44"/>
      <c r="M186" s="44"/>
      <c r="N186" s="44"/>
      <c r="O186" s="12"/>
      <c r="P186" s="32"/>
      <c r="R186" s="2"/>
      <c r="S186" s="2"/>
      <c r="T186" s="2"/>
      <c r="U186" s="2"/>
      <c r="V186" s="2"/>
      <c r="W186" s="2"/>
      <c r="AO186" s="2"/>
      <c r="AR186" s="2"/>
      <c r="BO186" s="2"/>
      <c r="BP186" s="2"/>
      <c r="BQ186" s="2"/>
      <c r="BR186" s="2"/>
      <c r="BS186" s="2"/>
      <c r="BT186" s="2"/>
      <c r="CL186" s="2"/>
      <c r="GK186" s="2"/>
      <c r="GL186" s="2"/>
    </row>
    <row r="187" spans="1:16" ht="18.75" customHeight="1">
      <c r="A187" s="168" t="s">
        <v>202</v>
      </c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</row>
    <row r="188" spans="1:194" ht="16.5" customHeight="1">
      <c r="A188" s="23" t="s">
        <v>51</v>
      </c>
      <c r="B188" s="11" t="s">
        <v>203</v>
      </c>
      <c r="C188" s="22" t="s">
        <v>262</v>
      </c>
      <c r="D188" s="22">
        <v>5</v>
      </c>
      <c r="E188" s="23" t="s">
        <v>365</v>
      </c>
      <c r="F188" s="25" t="s">
        <v>374</v>
      </c>
      <c r="G188" s="122">
        <v>9169.3</v>
      </c>
      <c r="H188" s="21"/>
      <c r="I188" s="122">
        <v>9169.3</v>
      </c>
      <c r="J188" s="42"/>
      <c r="K188" s="122"/>
      <c r="L188" s="42"/>
      <c r="M188" s="122"/>
      <c r="N188" s="77"/>
      <c r="O188" s="42"/>
      <c r="P188" s="42"/>
      <c r="R188" s="2"/>
      <c r="S188" s="2"/>
      <c r="T188" s="2"/>
      <c r="U188" s="2"/>
      <c r="V188" s="2"/>
      <c r="W188" s="2"/>
      <c r="AO188" s="2"/>
      <c r="AR188" s="2"/>
      <c r="BO188" s="2"/>
      <c r="BP188" s="2"/>
      <c r="BQ188" s="2"/>
      <c r="BR188" s="2"/>
      <c r="BS188" s="2"/>
      <c r="BT188" s="2"/>
      <c r="CL188" s="2"/>
      <c r="GK188" s="2"/>
      <c r="GL188" s="2"/>
    </row>
    <row r="189" spans="1:194" ht="16.5" customHeight="1">
      <c r="A189" s="23" t="s">
        <v>111</v>
      </c>
      <c r="B189" s="11" t="s">
        <v>204</v>
      </c>
      <c r="C189" s="22" t="s">
        <v>262</v>
      </c>
      <c r="D189" s="22">
        <v>3</v>
      </c>
      <c r="E189" s="23" t="s">
        <v>365</v>
      </c>
      <c r="F189" s="25" t="s">
        <v>374</v>
      </c>
      <c r="G189" s="160"/>
      <c r="H189" s="21"/>
      <c r="I189" s="160"/>
      <c r="J189" s="42"/>
      <c r="K189" s="160"/>
      <c r="L189" s="42"/>
      <c r="M189" s="160"/>
      <c r="N189" s="77"/>
      <c r="O189" s="42"/>
      <c r="P189" s="42"/>
      <c r="R189" s="2"/>
      <c r="S189" s="2"/>
      <c r="T189" s="2"/>
      <c r="U189" s="2"/>
      <c r="V189" s="2"/>
      <c r="W189" s="2"/>
      <c r="AO189" s="2"/>
      <c r="AR189" s="2"/>
      <c r="BO189" s="2"/>
      <c r="BP189" s="2"/>
      <c r="BQ189" s="2"/>
      <c r="BR189" s="2"/>
      <c r="BS189" s="2"/>
      <c r="BT189" s="2"/>
      <c r="CL189" s="2"/>
      <c r="GK189" s="2"/>
      <c r="GL189" s="2"/>
    </row>
    <row r="190" spans="1:194" s="63" customFormat="1" ht="18.75" customHeight="1">
      <c r="A190" s="168" t="s">
        <v>205</v>
      </c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R190" s="70"/>
      <c r="S190" s="70"/>
      <c r="T190" s="71"/>
      <c r="U190" s="71"/>
      <c r="V190" s="71"/>
      <c r="W190" s="71"/>
      <c r="AO190" s="71"/>
      <c r="AR190" s="71"/>
      <c r="BO190" s="70"/>
      <c r="BP190" s="70"/>
      <c r="BQ190" s="71"/>
      <c r="BR190" s="71"/>
      <c r="BS190" s="71"/>
      <c r="BT190" s="71"/>
      <c r="CL190" s="71"/>
      <c r="GK190" s="70"/>
      <c r="GL190" s="70"/>
    </row>
    <row r="191" spans="1:16" s="69" customFormat="1" ht="24.75" customHeight="1">
      <c r="A191" s="169" t="s">
        <v>206</v>
      </c>
      <c r="B191" s="184"/>
      <c r="C191" s="184"/>
      <c r="D191" s="184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1"/>
    </row>
    <row r="192" spans="1:16" s="3" customFormat="1" ht="48.75" customHeight="1">
      <c r="A192" s="182">
        <v>1</v>
      </c>
      <c r="B192" s="185" t="s">
        <v>410</v>
      </c>
      <c r="C192" s="185" t="s">
        <v>413</v>
      </c>
      <c r="D192" s="185">
        <v>196.48</v>
      </c>
      <c r="E192" s="183"/>
      <c r="F192" s="20"/>
      <c r="G192" s="97">
        <v>286370</v>
      </c>
      <c r="H192" s="98">
        <v>200459</v>
      </c>
      <c r="I192" s="97">
        <v>85911</v>
      </c>
      <c r="J192" s="22"/>
      <c r="K192" s="22"/>
      <c r="L192" s="22"/>
      <c r="M192" s="35"/>
      <c r="N192" s="22"/>
      <c r="O192" s="26"/>
      <c r="P192" s="58"/>
    </row>
    <row r="193" spans="1:194" ht="33">
      <c r="A193" s="182">
        <v>2</v>
      </c>
      <c r="B193" s="185" t="s">
        <v>207</v>
      </c>
      <c r="C193" s="185" t="s">
        <v>413</v>
      </c>
      <c r="D193" s="185">
        <v>20</v>
      </c>
      <c r="E193" s="183"/>
      <c r="F193" s="20"/>
      <c r="G193" s="97"/>
      <c r="H193" s="98"/>
      <c r="I193" s="97"/>
      <c r="J193" s="22"/>
      <c r="K193" s="35"/>
      <c r="L193" s="22"/>
      <c r="M193" s="35"/>
      <c r="N193" s="22"/>
      <c r="O193" s="26"/>
      <c r="P193" s="58"/>
      <c r="R193" s="2"/>
      <c r="S193" s="2"/>
      <c r="T193" s="2"/>
      <c r="U193" s="2"/>
      <c r="V193" s="2"/>
      <c r="W193" s="2"/>
      <c r="AO193" s="2"/>
      <c r="AR193" s="2"/>
      <c r="BO193" s="2"/>
      <c r="BP193" s="2"/>
      <c r="BQ193" s="2"/>
      <c r="BR193" s="2"/>
      <c r="BS193" s="2"/>
      <c r="BT193" s="2"/>
      <c r="CL193" s="2"/>
      <c r="GK193" s="2"/>
      <c r="GL193" s="2"/>
    </row>
    <row r="194" spans="1:194" ht="33">
      <c r="A194" s="182">
        <v>3</v>
      </c>
      <c r="B194" s="185" t="s">
        <v>256</v>
      </c>
      <c r="C194" s="185" t="s">
        <v>413</v>
      </c>
      <c r="D194" s="185"/>
      <c r="E194" s="183"/>
      <c r="F194" s="20"/>
      <c r="G194" s="97"/>
      <c r="H194" s="98"/>
      <c r="I194" s="97"/>
      <c r="J194" s="22"/>
      <c r="K194" s="35"/>
      <c r="L194" s="22"/>
      <c r="M194" s="35"/>
      <c r="N194" s="22"/>
      <c r="O194" s="26"/>
      <c r="P194" s="58"/>
      <c r="R194" s="2"/>
      <c r="S194" s="2"/>
      <c r="T194" s="2"/>
      <c r="U194" s="2"/>
      <c r="V194" s="2"/>
      <c r="W194" s="2"/>
      <c r="AO194" s="2"/>
      <c r="AR194" s="2"/>
      <c r="BO194" s="2"/>
      <c r="BP194" s="2"/>
      <c r="BQ194" s="2"/>
      <c r="BR194" s="2"/>
      <c r="BS194" s="2"/>
      <c r="BT194" s="2"/>
      <c r="CL194" s="2"/>
      <c r="GK194" s="2"/>
      <c r="GL194" s="2"/>
    </row>
    <row r="195" spans="1:194" ht="49.5">
      <c r="A195" s="182">
        <v>4</v>
      </c>
      <c r="B195" s="185" t="s">
        <v>411</v>
      </c>
      <c r="C195" s="185" t="s">
        <v>413</v>
      </c>
      <c r="D195" s="185">
        <v>7.31</v>
      </c>
      <c r="E195" s="183"/>
      <c r="F195" s="20"/>
      <c r="G195" s="97">
        <v>20635</v>
      </c>
      <c r="H195" s="98">
        <v>14444.5</v>
      </c>
      <c r="I195" s="97">
        <v>6190.5</v>
      </c>
      <c r="J195" s="22"/>
      <c r="K195" s="35"/>
      <c r="L195" s="22"/>
      <c r="M195" s="35"/>
      <c r="N195" s="22"/>
      <c r="O195" s="26"/>
      <c r="P195" s="58"/>
      <c r="R195" s="2"/>
      <c r="S195" s="2"/>
      <c r="T195" s="2"/>
      <c r="U195" s="2"/>
      <c r="V195" s="2"/>
      <c r="W195" s="2"/>
      <c r="AO195" s="2"/>
      <c r="AR195" s="2"/>
      <c r="BO195" s="2"/>
      <c r="BP195" s="2"/>
      <c r="BQ195" s="2"/>
      <c r="BR195" s="2"/>
      <c r="BS195" s="2"/>
      <c r="BT195" s="2"/>
      <c r="CL195" s="2"/>
      <c r="GK195" s="2"/>
      <c r="GL195" s="2"/>
    </row>
    <row r="196" spans="1:194" ht="33" customHeight="1">
      <c r="A196" s="182">
        <v>5</v>
      </c>
      <c r="B196" s="185" t="s">
        <v>412</v>
      </c>
      <c r="C196" s="185" t="s">
        <v>153</v>
      </c>
      <c r="D196" s="185">
        <v>96</v>
      </c>
      <c r="E196" s="183"/>
      <c r="F196" s="20"/>
      <c r="G196" s="98"/>
      <c r="H196" s="98"/>
      <c r="I196" s="98"/>
      <c r="J196" s="21"/>
      <c r="K196" s="35"/>
      <c r="L196" s="22"/>
      <c r="M196" s="35"/>
      <c r="N196" s="21"/>
      <c r="O196" s="26"/>
      <c r="P196" s="58"/>
      <c r="R196" s="2"/>
      <c r="S196" s="2"/>
      <c r="T196" s="2"/>
      <c r="U196" s="2"/>
      <c r="V196" s="2"/>
      <c r="W196" s="2"/>
      <c r="AO196" s="2"/>
      <c r="AR196" s="2"/>
      <c r="BO196" s="2"/>
      <c r="BP196" s="2"/>
      <c r="BQ196" s="2"/>
      <c r="BR196" s="2"/>
      <c r="BS196" s="2"/>
      <c r="BT196" s="2"/>
      <c r="CL196" s="2"/>
      <c r="GK196" s="2"/>
      <c r="GL196" s="2"/>
    </row>
    <row r="197" spans="1:194" ht="33">
      <c r="A197" s="39">
        <v>6</v>
      </c>
      <c r="B197" s="187" t="s">
        <v>208</v>
      </c>
      <c r="C197" s="188"/>
      <c r="D197" s="189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2"/>
      <c r="R197" s="2"/>
      <c r="S197" s="2"/>
      <c r="T197" s="2"/>
      <c r="U197" s="2"/>
      <c r="V197" s="2"/>
      <c r="W197" s="2"/>
      <c r="AO197" s="2"/>
      <c r="AR197" s="2"/>
      <c r="BO197" s="2"/>
      <c r="BP197" s="2"/>
      <c r="BQ197" s="2"/>
      <c r="BR197" s="2"/>
      <c r="BS197" s="2"/>
      <c r="BT197" s="2"/>
      <c r="CL197" s="2"/>
      <c r="GK197" s="2"/>
      <c r="GL197" s="2"/>
    </row>
    <row r="198" spans="1:194" ht="16.5">
      <c r="A198" s="186" t="s">
        <v>83</v>
      </c>
      <c r="B198" s="185" t="s">
        <v>209</v>
      </c>
      <c r="C198" s="185" t="s">
        <v>210</v>
      </c>
      <c r="D198" s="185">
        <v>40000</v>
      </c>
      <c r="E198" s="183"/>
      <c r="F198" s="20"/>
      <c r="G198" s="97"/>
      <c r="H198" s="98"/>
      <c r="I198" s="97"/>
      <c r="J198" s="22"/>
      <c r="K198" s="35"/>
      <c r="L198" s="22"/>
      <c r="M198" s="21"/>
      <c r="N198" s="22"/>
      <c r="O198" s="26"/>
      <c r="P198" s="58"/>
      <c r="R198" s="2"/>
      <c r="S198" s="2"/>
      <c r="T198" s="2"/>
      <c r="U198" s="2"/>
      <c r="V198" s="2"/>
      <c r="W198" s="2"/>
      <c r="AO198" s="2"/>
      <c r="AR198" s="2"/>
      <c r="BO198" s="2"/>
      <c r="BP198" s="2"/>
      <c r="BQ198" s="2"/>
      <c r="BR198" s="2"/>
      <c r="BS198" s="2"/>
      <c r="BT198" s="2"/>
      <c r="CL198" s="2"/>
      <c r="GK198" s="2"/>
      <c r="GL198" s="2"/>
    </row>
    <row r="199" spans="1:194" ht="16.5">
      <c r="A199" s="186" t="s">
        <v>90</v>
      </c>
      <c r="B199" s="185" t="s">
        <v>414</v>
      </c>
      <c r="C199" s="185" t="s">
        <v>210</v>
      </c>
      <c r="D199" s="185">
        <v>5000</v>
      </c>
      <c r="E199" s="183"/>
      <c r="F199" s="20"/>
      <c r="G199" s="97"/>
      <c r="H199" s="98"/>
      <c r="I199" s="97"/>
      <c r="J199" s="22"/>
      <c r="K199" s="35"/>
      <c r="L199" s="22"/>
      <c r="M199" s="21"/>
      <c r="N199" s="22"/>
      <c r="O199" s="26"/>
      <c r="P199" s="58"/>
      <c r="R199" s="2"/>
      <c r="S199" s="2"/>
      <c r="T199" s="2"/>
      <c r="U199" s="2"/>
      <c r="V199" s="2"/>
      <c r="W199" s="2"/>
      <c r="AO199" s="2"/>
      <c r="AR199" s="2"/>
      <c r="BO199" s="2"/>
      <c r="BP199" s="2"/>
      <c r="BQ199" s="2"/>
      <c r="BR199" s="2"/>
      <c r="BS199" s="2"/>
      <c r="BT199" s="2"/>
      <c r="CL199" s="2"/>
      <c r="GK199" s="2"/>
      <c r="GL199" s="2"/>
    </row>
    <row r="200" spans="1:194" ht="49.5">
      <c r="A200" s="186" t="s">
        <v>58</v>
      </c>
      <c r="B200" s="185" t="s">
        <v>259</v>
      </c>
      <c r="C200" s="185" t="s">
        <v>153</v>
      </c>
      <c r="D200" s="185">
        <v>7</v>
      </c>
      <c r="E200" s="183"/>
      <c r="F200" s="20"/>
      <c r="G200" s="97"/>
      <c r="H200" s="98"/>
      <c r="I200" s="97"/>
      <c r="J200" s="22"/>
      <c r="K200" s="35"/>
      <c r="L200" s="22"/>
      <c r="M200" s="21"/>
      <c r="N200" s="22"/>
      <c r="O200" s="26"/>
      <c r="P200" s="58"/>
      <c r="R200" s="2"/>
      <c r="S200" s="2"/>
      <c r="T200" s="2"/>
      <c r="U200" s="2"/>
      <c r="V200" s="2"/>
      <c r="W200" s="2"/>
      <c r="AO200" s="2"/>
      <c r="AR200" s="2"/>
      <c r="BO200" s="2"/>
      <c r="BP200" s="2"/>
      <c r="BQ200" s="2"/>
      <c r="BR200" s="2"/>
      <c r="BS200" s="2"/>
      <c r="BT200" s="2"/>
      <c r="CL200" s="2"/>
      <c r="GK200" s="2"/>
      <c r="GL200" s="2"/>
    </row>
    <row r="201" spans="1:194" ht="33">
      <c r="A201" s="186" t="s">
        <v>59</v>
      </c>
      <c r="B201" s="185" t="s">
        <v>260</v>
      </c>
      <c r="C201" s="185" t="s">
        <v>153</v>
      </c>
      <c r="D201" s="185">
        <v>2</v>
      </c>
      <c r="E201" s="183"/>
      <c r="F201" s="20"/>
      <c r="G201" s="97"/>
      <c r="H201" s="98"/>
      <c r="I201" s="97"/>
      <c r="J201" s="22"/>
      <c r="K201" s="35"/>
      <c r="L201" s="22"/>
      <c r="M201" s="21"/>
      <c r="N201" s="22"/>
      <c r="O201" s="26"/>
      <c r="P201" s="58"/>
      <c r="R201" s="2"/>
      <c r="S201" s="2"/>
      <c r="T201" s="2"/>
      <c r="U201" s="2"/>
      <c r="V201" s="2"/>
      <c r="W201" s="2"/>
      <c r="AO201" s="2"/>
      <c r="AR201" s="2"/>
      <c r="BO201" s="2"/>
      <c r="BP201" s="2"/>
      <c r="BQ201" s="2"/>
      <c r="BR201" s="2"/>
      <c r="BS201" s="2"/>
      <c r="BT201" s="2"/>
      <c r="CL201" s="2"/>
      <c r="GK201" s="2"/>
      <c r="GL201" s="2"/>
    </row>
    <row r="202" spans="1:194" ht="33" customHeight="1">
      <c r="A202" s="9">
        <v>9</v>
      </c>
      <c r="B202" s="185" t="s">
        <v>261</v>
      </c>
      <c r="C202" s="185" t="s">
        <v>153</v>
      </c>
      <c r="D202" s="185">
        <v>10</v>
      </c>
      <c r="E202" s="183"/>
      <c r="F202" s="20"/>
      <c r="G202" s="97"/>
      <c r="H202" s="98"/>
      <c r="I202" s="97"/>
      <c r="J202" s="22"/>
      <c r="K202" s="21"/>
      <c r="L202" s="22"/>
      <c r="M202" s="21"/>
      <c r="N202" s="22"/>
      <c r="O202" s="26"/>
      <c r="P202" s="58"/>
      <c r="R202" s="2"/>
      <c r="S202" s="2"/>
      <c r="T202" s="2"/>
      <c r="U202" s="2"/>
      <c r="V202" s="2"/>
      <c r="W202" s="2"/>
      <c r="AO202" s="2"/>
      <c r="AR202" s="2"/>
      <c r="BO202" s="2"/>
      <c r="BP202" s="2"/>
      <c r="BQ202" s="2"/>
      <c r="BR202" s="2"/>
      <c r="BS202" s="2"/>
      <c r="BT202" s="2"/>
      <c r="CL202" s="2"/>
      <c r="GK202" s="2"/>
      <c r="GL202" s="2"/>
    </row>
    <row r="203" spans="1:194" ht="16.5">
      <c r="A203" s="165" t="s">
        <v>211</v>
      </c>
      <c r="B203" s="163"/>
      <c r="C203" s="163"/>
      <c r="D203" s="163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7"/>
      <c r="R203" s="2"/>
      <c r="S203" s="2"/>
      <c r="T203" s="2"/>
      <c r="U203" s="2"/>
      <c r="V203" s="2"/>
      <c r="W203" s="2"/>
      <c r="AO203" s="2"/>
      <c r="AR203" s="2"/>
      <c r="BO203" s="2"/>
      <c r="BP203" s="2"/>
      <c r="BQ203" s="2"/>
      <c r="BR203" s="2"/>
      <c r="BS203" s="2"/>
      <c r="BT203" s="2"/>
      <c r="CL203" s="2"/>
      <c r="GK203" s="2"/>
      <c r="GL203" s="2"/>
    </row>
    <row r="204" spans="1:194" ht="33" customHeight="1">
      <c r="A204" s="39" t="s">
        <v>67</v>
      </c>
      <c r="B204" s="22" t="s">
        <v>212</v>
      </c>
      <c r="C204" s="22" t="s">
        <v>75</v>
      </c>
      <c r="D204" s="22">
        <v>111</v>
      </c>
      <c r="E204" s="10" t="s">
        <v>364</v>
      </c>
      <c r="F204" s="20">
        <v>42979</v>
      </c>
      <c r="G204" s="49"/>
      <c r="H204" s="11"/>
      <c r="I204" s="11"/>
      <c r="J204" s="11"/>
      <c r="K204" s="11"/>
      <c r="L204" s="11"/>
      <c r="M204" s="11"/>
      <c r="N204" s="11"/>
      <c r="O204" s="12"/>
      <c r="P204" s="32"/>
      <c r="R204" s="2"/>
      <c r="S204" s="2"/>
      <c r="T204" s="2"/>
      <c r="U204" s="2"/>
      <c r="V204" s="2"/>
      <c r="W204" s="2"/>
      <c r="AO204" s="2"/>
      <c r="AR204" s="2"/>
      <c r="BO204" s="2"/>
      <c r="BP204" s="2"/>
      <c r="BQ204" s="2"/>
      <c r="BR204" s="2"/>
      <c r="BS204" s="2"/>
      <c r="BT204" s="2"/>
      <c r="CL204" s="2"/>
      <c r="GK204" s="2"/>
      <c r="GL204" s="2"/>
    </row>
    <row r="205" spans="1:194" ht="33" customHeight="1">
      <c r="A205" s="39">
        <v>2</v>
      </c>
      <c r="B205" s="22" t="s">
        <v>252</v>
      </c>
      <c r="C205" s="22" t="s">
        <v>75</v>
      </c>
      <c r="D205" s="22">
        <v>105</v>
      </c>
      <c r="E205" s="10" t="s">
        <v>364</v>
      </c>
      <c r="F205" s="20">
        <v>42979</v>
      </c>
      <c r="G205" s="49"/>
      <c r="H205" s="11"/>
      <c r="I205" s="11"/>
      <c r="J205" s="11"/>
      <c r="K205" s="11"/>
      <c r="L205" s="11"/>
      <c r="M205" s="11"/>
      <c r="N205" s="11"/>
      <c r="O205" s="12"/>
      <c r="P205" s="32"/>
      <c r="R205" s="2"/>
      <c r="S205" s="2"/>
      <c r="T205" s="2"/>
      <c r="U205" s="2"/>
      <c r="V205" s="2"/>
      <c r="W205" s="2"/>
      <c r="AO205" s="2"/>
      <c r="AR205" s="2"/>
      <c r="BO205" s="2"/>
      <c r="BP205" s="2"/>
      <c r="BQ205" s="2"/>
      <c r="BR205" s="2"/>
      <c r="BS205" s="2"/>
      <c r="BT205" s="2"/>
      <c r="CL205" s="2"/>
      <c r="GK205" s="2"/>
      <c r="GL205" s="2"/>
    </row>
    <row r="206" spans="1:194" ht="16.5">
      <c r="A206" s="39">
        <v>3</v>
      </c>
      <c r="B206" s="22" t="s">
        <v>213</v>
      </c>
      <c r="C206" s="22" t="s">
        <v>75</v>
      </c>
      <c r="D206" s="22">
        <v>6</v>
      </c>
      <c r="E206" s="10" t="s">
        <v>364</v>
      </c>
      <c r="F206" s="20">
        <v>42979</v>
      </c>
      <c r="G206" s="49"/>
      <c r="H206" s="11"/>
      <c r="I206" s="11"/>
      <c r="J206" s="11"/>
      <c r="K206" s="11"/>
      <c r="L206" s="11"/>
      <c r="M206" s="11"/>
      <c r="N206" s="11"/>
      <c r="O206" s="12"/>
      <c r="P206" s="32"/>
      <c r="R206" s="2"/>
      <c r="S206" s="2"/>
      <c r="T206" s="2"/>
      <c r="U206" s="2"/>
      <c r="V206" s="2"/>
      <c r="W206" s="2"/>
      <c r="AO206" s="2"/>
      <c r="AR206" s="2"/>
      <c r="BO206" s="2"/>
      <c r="BP206" s="2"/>
      <c r="BQ206" s="2"/>
      <c r="BR206" s="2"/>
      <c r="BS206" s="2"/>
      <c r="BT206" s="2"/>
      <c r="CL206" s="2"/>
      <c r="GK206" s="2"/>
      <c r="GL206" s="2"/>
    </row>
    <row r="207" spans="1:16" ht="16.5">
      <c r="A207" s="142" t="s">
        <v>214</v>
      </c>
      <c r="B207" s="142"/>
      <c r="C207" s="142"/>
      <c r="D207" s="142"/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</row>
    <row r="208" spans="1:16" ht="18.75" customHeight="1">
      <c r="A208" s="146" t="s">
        <v>215</v>
      </c>
      <c r="B208" s="147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8"/>
    </row>
    <row r="209" spans="1:16" ht="16.5">
      <c r="A209" s="23" t="s">
        <v>51</v>
      </c>
      <c r="B209" s="39" t="s">
        <v>272</v>
      </c>
      <c r="C209" s="22" t="s">
        <v>216</v>
      </c>
      <c r="D209" s="190">
        <v>18</v>
      </c>
      <c r="E209" s="191">
        <v>42856</v>
      </c>
      <c r="F209" s="194" t="s">
        <v>415</v>
      </c>
      <c r="G209" s="193">
        <v>1046.3</v>
      </c>
      <c r="H209" s="193"/>
      <c r="I209" s="193">
        <v>1018.3</v>
      </c>
      <c r="J209" s="197">
        <v>28</v>
      </c>
      <c r="K209" s="28"/>
      <c r="L209" s="50"/>
      <c r="M209" s="28"/>
      <c r="N209" s="50"/>
      <c r="O209" s="31"/>
      <c r="P209" s="32"/>
    </row>
    <row r="210" spans="1:16" ht="16.5">
      <c r="A210" s="23" t="s">
        <v>111</v>
      </c>
      <c r="B210" s="39" t="s">
        <v>349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2"/>
    </row>
    <row r="211" spans="1:16" ht="33">
      <c r="A211" s="23" t="s">
        <v>179</v>
      </c>
      <c r="B211" s="39" t="s">
        <v>273</v>
      </c>
      <c r="C211" s="22" t="s">
        <v>216</v>
      </c>
      <c r="D211" s="190">
        <v>14</v>
      </c>
      <c r="E211" s="191">
        <v>42856</v>
      </c>
      <c r="F211" s="194">
        <v>42978</v>
      </c>
      <c r="G211" s="192">
        <v>437.9</v>
      </c>
      <c r="H211" s="193"/>
      <c r="I211" s="193">
        <v>412.9</v>
      </c>
      <c r="J211" s="197">
        <v>25</v>
      </c>
      <c r="K211" s="28"/>
      <c r="L211" s="50"/>
      <c r="M211" s="28"/>
      <c r="N211" s="50"/>
      <c r="O211" s="31"/>
      <c r="P211" s="32"/>
    </row>
    <row r="212" spans="1:16" ht="16.5">
      <c r="A212" s="23" t="s">
        <v>92</v>
      </c>
      <c r="B212" s="39" t="s">
        <v>355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2"/>
    </row>
    <row r="213" spans="1:16" ht="33">
      <c r="A213" s="23" t="s">
        <v>287</v>
      </c>
      <c r="B213" s="39" t="s">
        <v>274</v>
      </c>
      <c r="C213" s="22" t="s">
        <v>216</v>
      </c>
      <c r="D213" s="190">
        <v>8</v>
      </c>
      <c r="E213" s="191">
        <v>42856</v>
      </c>
      <c r="F213" s="194">
        <v>42978</v>
      </c>
      <c r="G213" s="192">
        <v>51.7</v>
      </c>
      <c r="H213" s="193"/>
      <c r="I213" s="193">
        <v>51.7</v>
      </c>
      <c r="J213" s="197"/>
      <c r="K213" s="28"/>
      <c r="L213" s="50"/>
      <c r="M213" s="28"/>
      <c r="N213" s="50"/>
      <c r="O213" s="31"/>
      <c r="P213" s="32"/>
    </row>
    <row r="214" spans="1:16" ht="16.5">
      <c r="A214" s="23" t="s">
        <v>288</v>
      </c>
      <c r="B214" s="39" t="s">
        <v>275</v>
      </c>
      <c r="C214" s="22" t="s">
        <v>216</v>
      </c>
      <c r="D214" s="190">
        <v>18</v>
      </c>
      <c r="E214" s="191">
        <v>42856</v>
      </c>
      <c r="F214" s="194">
        <v>42978</v>
      </c>
      <c r="G214" s="192">
        <v>169.3</v>
      </c>
      <c r="H214" s="193"/>
      <c r="I214" s="193">
        <v>169.3</v>
      </c>
      <c r="J214" s="197"/>
      <c r="K214" s="28"/>
      <c r="L214" s="50"/>
      <c r="M214" s="28"/>
      <c r="N214" s="50"/>
      <c r="O214" s="31"/>
      <c r="P214" s="32"/>
    </row>
    <row r="215" spans="1:16" ht="16.5">
      <c r="A215" s="23" t="s">
        <v>289</v>
      </c>
      <c r="B215" s="39" t="s">
        <v>276</v>
      </c>
      <c r="C215" s="22" t="s">
        <v>216</v>
      </c>
      <c r="D215" s="190">
        <v>6</v>
      </c>
      <c r="E215" s="191">
        <v>42856</v>
      </c>
      <c r="F215" s="194" t="s">
        <v>415</v>
      </c>
      <c r="G215" s="192">
        <v>21</v>
      </c>
      <c r="H215" s="193"/>
      <c r="I215" s="193">
        <v>21</v>
      </c>
      <c r="J215" s="197"/>
      <c r="K215" s="28"/>
      <c r="L215" s="50"/>
      <c r="M215" s="28"/>
      <c r="N215" s="50"/>
      <c r="O215" s="31"/>
      <c r="P215" s="32"/>
    </row>
    <row r="216" spans="1:16" ht="33">
      <c r="A216" s="23" t="s">
        <v>290</v>
      </c>
      <c r="B216" s="39" t="s">
        <v>277</v>
      </c>
      <c r="C216" s="22" t="s">
        <v>216</v>
      </c>
      <c r="D216" s="190">
        <v>7</v>
      </c>
      <c r="E216" s="191">
        <v>42856</v>
      </c>
      <c r="F216" s="194">
        <v>42947</v>
      </c>
      <c r="G216" s="192">
        <v>30.4</v>
      </c>
      <c r="H216" s="193"/>
      <c r="I216" s="193">
        <v>30.4</v>
      </c>
      <c r="J216" s="197"/>
      <c r="K216" s="28"/>
      <c r="L216" s="50"/>
      <c r="M216" s="28"/>
      <c r="N216" s="50"/>
      <c r="O216" s="31"/>
      <c r="P216" s="32"/>
    </row>
    <row r="217" spans="1:16" ht="16.5">
      <c r="A217" s="23" t="s">
        <v>106</v>
      </c>
      <c r="B217" s="39" t="s">
        <v>350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2"/>
    </row>
    <row r="218" spans="1:16" ht="33" customHeight="1">
      <c r="A218" s="23" t="s">
        <v>281</v>
      </c>
      <c r="B218" s="11" t="s">
        <v>278</v>
      </c>
      <c r="C218" s="22" t="s">
        <v>216</v>
      </c>
      <c r="D218" s="190">
        <v>2</v>
      </c>
      <c r="E218" s="191">
        <v>42856</v>
      </c>
      <c r="F218" s="194">
        <v>42978</v>
      </c>
      <c r="G218" s="192">
        <v>218</v>
      </c>
      <c r="H218" s="193"/>
      <c r="I218" s="193">
        <v>218</v>
      </c>
      <c r="J218" s="197"/>
      <c r="K218" s="28"/>
      <c r="L218" s="50"/>
      <c r="M218" s="28"/>
      <c r="N218" s="50"/>
      <c r="O218" s="52"/>
      <c r="P218" s="32"/>
    </row>
    <row r="219" spans="1:16" ht="16.5">
      <c r="A219" s="23" t="s">
        <v>282</v>
      </c>
      <c r="B219" s="11" t="s">
        <v>279</v>
      </c>
      <c r="C219" s="22" t="s">
        <v>216</v>
      </c>
      <c r="D219" s="198">
        <v>4</v>
      </c>
      <c r="E219" s="191">
        <v>42856</v>
      </c>
      <c r="F219" s="194">
        <v>42978</v>
      </c>
      <c r="G219" s="192">
        <v>70</v>
      </c>
      <c r="H219" s="199"/>
      <c r="I219" s="192">
        <v>70</v>
      </c>
      <c r="J219" s="200"/>
      <c r="K219" s="21"/>
      <c r="L219" s="51"/>
      <c r="M219" s="21"/>
      <c r="N219" s="61"/>
      <c r="O219" s="52"/>
      <c r="P219" s="32"/>
    </row>
    <row r="220" spans="1:16" ht="33">
      <c r="A220" s="23" t="s">
        <v>283</v>
      </c>
      <c r="B220" s="11" t="s">
        <v>280</v>
      </c>
      <c r="C220" s="22" t="s">
        <v>216</v>
      </c>
      <c r="D220" s="195">
        <v>4</v>
      </c>
      <c r="E220" s="191">
        <v>42856</v>
      </c>
      <c r="F220" s="194" t="s">
        <v>415</v>
      </c>
      <c r="G220" s="192">
        <v>48</v>
      </c>
      <c r="H220" s="192"/>
      <c r="I220" s="192">
        <v>45</v>
      </c>
      <c r="J220" s="196">
        <v>3</v>
      </c>
      <c r="K220" s="21"/>
      <c r="L220" s="43"/>
      <c r="M220" s="21"/>
      <c r="N220" s="43"/>
      <c r="O220" s="52"/>
      <c r="P220" s="32"/>
    </row>
    <row r="221" spans="1:16" ht="18.75" customHeight="1">
      <c r="A221" s="161" t="s">
        <v>217</v>
      </c>
      <c r="B221" s="201"/>
      <c r="C221" s="201"/>
      <c r="D221" s="201"/>
      <c r="E221" s="201"/>
      <c r="F221" s="201"/>
      <c r="G221" s="201"/>
      <c r="H221" s="161"/>
      <c r="I221" s="161"/>
      <c r="J221" s="161"/>
      <c r="K221" s="161"/>
      <c r="L221" s="161"/>
      <c r="M221" s="161"/>
      <c r="N221" s="161"/>
      <c r="O221" s="161"/>
      <c r="P221" s="161"/>
    </row>
    <row r="222" spans="1:16" ht="50.25" customHeight="1">
      <c r="A222" s="186">
        <v>1</v>
      </c>
      <c r="B222" s="72" t="s">
        <v>416</v>
      </c>
      <c r="C222" s="11" t="s">
        <v>417</v>
      </c>
      <c r="D222" s="9">
        <v>53</v>
      </c>
      <c r="E222" s="10" t="s">
        <v>365</v>
      </c>
      <c r="F222" s="175" t="s">
        <v>429</v>
      </c>
      <c r="G222" s="44">
        <v>38.28</v>
      </c>
      <c r="H222" s="203"/>
      <c r="I222" s="44">
        <v>38.28</v>
      </c>
      <c r="J222" s="43"/>
      <c r="K222" s="43"/>
      <c r="L222" s="43"/>
      <c r="M222" s="43"/>
      <c r="N222" s="43"/>
      <c r="O222" s="18"/>
      <c r="P222" s="58"/>
    </row>
    <row r="223" spans="1:16" ht="33">
      <c r="A223" s="186">
        <v>2</v>
      </c>
      <c r="B223" s="72" t="s">
        <v>418</v>
      </c>
      <c r="C223" s="11" t="s">
        <v>75</v>
      </c>
      <c r="D223" s="9">
        <v>8</v>
      </c>
      <c r="E223" s="10" t="s">
        <v>427</v>
      </c>
      <c r="F223" s="175" t="s">
        <v>430</v>
      </c>
      <c r="G223" s="44">
        <v>5</v>
      </c>
      <c r="H223" s="203"/>
      <c r="I223" s="44">
        <v>5</v>
      </c>
      <c r="J223" s="43"/>
      <c r="K223" s="43"/>
      <c r="L223" s="43"/>
      <c r="M223" s="43"/>
      <c r="N223" s="43"/>
      <c r="O223" s="18"/>
      <c r="P223" s="58"/>
    </row>
    <row r="224" spans="1:16" ht="49.5">
      <c r="A224" s="186">
        <v>3</v>
      </c>
      <c r="B224" s="72" t="s">
        <v>419</v>
      </c>
      <c r="C224" s="11" t="s">
        <v>420</v>
      </c>
      <c r="D224" s="9">
        <v>1</v>
      </c>
      <c r="E224" s="10" t="s">
        <v>365</v>
      </c>
      <c r="F224" s="175" t="s">
        <v>429</v>
      </c>
      <c r="G224" s="44">
        <v>40.2</v>
      </c>
      <c r="H224" s="203"/>
      <c r="I224" s="44">
        <v>40.2</v>
      </c>
      <c r="J224" s="43"/>
      <c r="K224" s="43"/>
      <c r="L224" s="43"/>
      <c r="M224" s="43"/>
      <c r="N224" s="43"/>
      <c r="O224" s="18"/>
      <c r="P224" s="58"/>
    </row>
    <row r="225" spans="1:16" ht="33">
      <c r="A225" s="186">
        <v>4</v>
      </c>
      <c r="B225" s="72" t="s">
        <v>421</v>
      </c>
      <c r="C225" s="11" t="s">
        <v>75</v>
      </c>
      <c r="D225" s="9">
        <v>2</v>
      </c>
      <c r="E225" s="10" t="s">
        <v>427</v>
      </c>
      <c r="F225" s="175" t="s">
        <v>429</v>
      </c>
      <c r="G225" s="44">
        <v>1.08</v>
      </c>
      <c r="H225" s="203"/>
      <c r="I225" s="44">
        <v>1.08</v>
      </c>
      <c r="J225" s="43"/>
      <c r="K225" s="43"/>
      <c r="L225" s="43"/>
      <c r="M225" s="43"/>
      <c r="N225" s="43"/>
      <c r="O225" s="18"/>
      <c r="P225" s="58"/>
    </row>
    <row r="226" spans="1:16" ht="49.5">
      <c r="A226" s="186">
        <v>5</v>
      </c>
      <c r="B226" s="72" t="s">
        <v>422</v>
      </c>
      <c r="C226" s="11" t="s">
        <v>423</v>
      </c>
      <c r="D226" s="9">
        <v>1</v>
      </c>
      <c r="E226" s="10" t="s">
        <v>428</v>
      </c>
      <c r="F226" s="175" t="s">
        <v>431</v>
      </c>
      <c r="G226" s="44">
        <v>50</v>
      </c>
      <c r="H226" s="203"/>
      <c r="I226" s="44">
        <v>50</v>
      </c>
      <c r="J226" s="43"/>
      <c r="K226" s="43"/>
      <c r="L226" s="43"/>
      <c r="M226" s="43"/>
      <c r="N226" s="43"/>
      <c r="O226" s="18"/>
      <c r="P226" s="31"/>
    </row>
    <row r="227" spans="1:16" ht="66">
      <c r="A227" s="186">
        <v>6</v>
      </c>
      <c r="B227" s="72" t="s">
        <v>424</v>
      </c>
      <c r="C227" s="11" t="s">
        <v>423</v>
      </c>
      <c r="D227" s="9">
        <v>1</v>
      </c>
      <c r="E227" s="10" t="s">
        <v>365</v>
      </c>
      <c r="F227" s="175" t="s">
        <v>429</v>
      </c>
      <c r="G227" s="44"/>
      <c r="H227" s="203"/>
      <c r="I227" s="44"/>
      <c r="J227" s="43"/>
      <c r="K227" s="21"/>
      <c r="L227" s="21"/>
      <c r="M227" s="21"/>
      <c r="N227" s="43"/>
      <c r="O227" s="18"/>
      <c r="P227" s="32"/>
    </row>
    <row r="228" spans="1:16" ht="47.25" customHeight="1">
      <c r="A228" s="186">
        <v>7</v>
      </c>
      <c r="B228" s="72" t="s">
        <v>425</v>
      </c>
      <c r="C228" s="11" t="s">
        <v>426</v>
      </c>
      <c r="D228" s="9">
        <v>1</v>
      </c>
      <c r="E228" s="10" t="s">
        <v>369</v>
      </c>
      <c r="F228" s="175" t="s">
        <v>432</v>
      </c>
      <c r="G228" s="44">
        <v>5</v>
      </c>
      <c r="H228" s="203"/>
      <c r="I228" s="44">
        <v>5</v>
      </c>
      <c r="J228" s="43"/>
      <c r="K228" s="21"/>
      <c r="L228" s="21"/>
      <c r="M228" s="21"/>
      <c r="N228" s="43"/>
      <c r="O228" s="18"/>
      <c r="P228" s="32"/>
    </row>
    <row r="229" spans="1:16" ht="16.5" customHeight="1">
      <c r="A229" s="161" t="s">
        <v>219</v>
      </c>
      <c r="B229" s="202"/>
      <c r="C229" s="202"/>
      <c r="D229" s="202"/>
      <c r="E229" s="202"/>
      <c r="F229" s="202"/>
      <c r="G229" s="202"/>
      <c r="H229" s="161"/>
      <c r="I229" s="161"/>
      <c r="J229" s="161"/>
      <c r="K229" s="161"/>
      <c r="L229" s="161"/>
      <c r="M229" s="161"/>
      <c r="N229" s="161"/>
      <c r="O229" s="161"/>
      <c r="P229" s="161"/>
    </row>
    <row r="230" spans="1:16" ht="49.5">
      <c r="A230" s="78" t="s">
        <v>51</v>
      </c>
      <c r="B230" s="11" t="s">
        <v>300</v>
      </c>
      <c r="C230" s="80" t="s">
        <v>221</v>
      </c>
      <c r="D230" s="80">
        <v>143</v>
      </c>
      <c r="E230" s="78"/>
      <c r="F230" s="78"/>
      <c r="G230" s="92">
        <v>63492.9</v>
      </c>
      <c r="H230" s="92"/>
      <c r="I230" s="92">
        <v>63492.9</v>
      </c>
      <c r="J230" s="93"/>
      <c r="K230" s="79"/>
      <c r="L230" s="79"/>
      <c r="M230" s="79"/>
      <c r="N230" s="79"/>
      <c r="O230" s="79"/>
      <c r="P230" s="79"/>
    </row>
    <row r="231" spans="1:16" ht="33">
      <c r="A231" s="78" t="s">
        <v>151</v>
      </c>
      <c r="B231" s="11" t="s">
        <v>301</v>
      </c>
      <c r="C231" s="80" t="s">
        <v>221</v>
      </c>
      <c r="D231" s="80">
        <v>50</v>
      </c>
      <c r="E231" s="78"/>
      <c r="F231" s="78"/>
      <c r="G231" s="92"/>
      <c r="H231" s="92"/>
      <c r="I231" s="92"/>
      <c r="J231" s="93"/>
      <c r="K231" s="79"/>
      <c r="L231" s="79"/>
      <c r="M231" s="79"/>
      <c r="N231" s="79"/>
      <c r="O231" s="79"/>
      <c r="P231" s="79"/>
    </row>
    <row r="232" spans="1:16" ht="33">
      <c r="A232" s="78" t="s">
        <v>154</v>
      </c>
      <c r="B232" s="11" t="s">
        <v>298</v>
      </c>
      <c r="C232" s="80" t="s">
        <v>221</v>
      </c>
      <c r="D232" s="80">
        <v>69</v>
      </c>
      <c r="E232" s="78"/>
      <c r="F232" s="78"/>
      <c r="G232" s="92"/>
      <c r="H232" s="92"/>
      <c r="I232" s="92"/>
      <c r="J232" s="93"/>
      <c r="K232" s="79"/>
      <c r="L232" s="79"/>
      <c r="M232" s="79"/>
      <c r="N232" s="79"/>
      <c r="O232" s="79"/>
      <c r="P232" s="79"/>
    </row>
    <row r="233" spans="1:16" ht="33">
      <c r="A233" s="78" t="s">
        <v>156</v>
      </c>
      <c r="B233" s="11" t="s">
        <v>299</v>
      </c>
      <c r="C233" s="80" t="s">
        <v>221</v>
      </c>
      <c r="D233" s="80">
        <v>19</v>
      </c>
      <c r="E233" s="78"/>
      <c r="F233" s="78"/>
      <c r="G233" s="92"/>
      <c r="H233" s="92"/>
      <c r="I233" s="92"/>
      <c r="J233" s="93"/>
      <c r="K233" s="79"/>
      <c r="L233" s="79"/>
      <c r="M233" s="79"/>
      <c r="N233" s="79"/>
      <c r="O233" s="79"/>
      <c r="P233" s="79"/>
    </row>
    <row r="234" spans="1:16" ht="33">
      <c r="A234" s="78" t="s">
        <v>161</v>
      </c>
      <c r="B234" s="11" t="s">
        <v>357</v>
      </c>
      <c r="C234" s="80"/>
      <c r="D234" s="80">
        <v>1</v>
      </c>
      <c r="E234" s="78"/>
      <c r="F234" s="78"/>
      <c r="G234" s="92"/>
      <c r="H234" s="92"/>
      <c r="I234" s="92"/>
      <c r="J234" s="93"/>
      <c r="K234" s="79"/>
      <c r="L234" s="79"/>
      <c r="M234" s="79"/>
      <c r="N234" s="79"/>
      <c r="O234" s="79"/>
      <c r="P234" s="79"/>
    </row>
    <row r="235" spans="1:16" ht="16.5">
      <c r="A235" s="78" t="s">
        <v>162</v>
      </c>
      <c r="B235" s="11" t="s">
        <v>302</v>
      </c>
      <c r="C235" s="80" t="s">
        <v>303</v>
      </c>
      <c r="D235" s="80">
        <v>4</v>
      </c>
      <c r="E235" s="78"/>
      <c r="F235" s="78"/>
      <c r="G235" s="92"/>
      <c r="H235" s="92"/>
      <c r="I235" s="92"/>
      <c r="J235" s="93"/>
      <c r="K235" s="79"/>
      <c r="L235" s="79"/>
      <c r="M235" s="79"/>
      <c r="N235" s="79"/>
      <c r="O235" s="79"/>
      <c r="P235" s="79"/>
    </row>
    <row r="236" spans="1:16" ht="18" customHeight="1">
      <c r="A236" s="81">
        <v>2</v>
      </c>
      <c r="B236" s="80" t="s">
        <v>220</v>
      </c>
      <c r="C236" s="80" t="s">
        <v>304</v>
      </c>
      <c r="D236" s="80">
        <v>177</v>
      </c>
      <c r="E236" s="13">
        <v>42887</v>
      </c>
      <c r="F236" s="23" t="s">
        <v>435</v>
      </c>
      <c r="G236" s="92"/>
      <c r="H236" s="94"/>
      <c r="I236" s="92"/>
      <c r="J236" s="95"/>
      <c r="K236" s="79"/>
      <c r="L236" s="79"/>
      <c r="M236" s="79"/>
      <c r="N236" s="79"/>
      <c r="O236" s="79"/>
      <c r="P236" s="79"/>
    </row>
    <row r="237" spans="1:16" ht="33" customHeight="1">
      <c r="A237" s="81">
        <v>3</v>
      </c>
      <c r="B237" s="11" t="s">
        <v>305</v>
      </c>
      <c r="C237" s="80" t="s">
        <v>304</v>
      </c>
      <c r="D237" s="80">
        <v>68</v>
      </c>
      <c r="E237" s="13">
        <v>42856</v>
      </c>
      <c r="F237" s="23" t="s">
        <v>375</v>
      </c>
      <c r="G237" s="92"/>
      <c r="H237" s="94"/>
      <c r="I237" s="92"/>
      <c r="J237" s="92"/>
      <c r="K237" s="79"/>
      <c r="L237" s="79"/>
      <c r="M237" s="79"/>
      <c r="N237" s="79"/>
      <c r="O237" s="79"/>
      <c r="P237" s="79"/>
    </row>
    <row r="238" spans="1:16" ht="33" customHeight="1">
      <c r="A238" s="81">
        <v>4</v>
      </c>
      <c r="B238" s="11" t="s">
        <v>306</v>
      </c>
      <c r="C238" s="80" t="s">
        <v>304</v>
      </c>
      <c r="D238" s="80">
        <v>40</v>
      </c>
      <c r="E238" s="13">
        <v>42856</v>
      </c>
      <c r="F238" s="23" t="s">
        <v>375</v>
      </c>
      <c r="G238" s="92">
        <v>600</v>
      </c>
      <c r="H238" s="94"/>
      <c r="I238" s="92">
        <v>600</v>
      </c>
      <c r="J238" s="95"/>
      <c r="K238" s="79"/>
      <c r="L238" s="79"/>
      <c r="M238" s="79"/>
      <c r="N238" s="79"/>
      <c r="O238" s="79"/>
      <c r="P238" s="79"/>
    </row>
    <row r="239" spans="1:16" ht="16.5" customHeight="1">
      <c r="A239" s="81">
        <v>5</v>
      </c>
      <c r="B239" s="11" t="s">
        <v>433</v>
      </c>
      <c r="C239" s="80" t="s">
        <v>221</v>
      </c>
      <c r="D239" s="80">
        <v>15</v>
      </c>
      <c r="E239" s="13">
        <v>42887</v>
      </c>
      <c r="F239" s="23" t="s">
        <v>435</v>
      </c>
      <c r="G239" s="92">
        <v>7562</v>
      </c>
      <c r="H239" s="94"/>
      <c r="I239" s="92">
        <v>7562</v>
      </c>
      <c r="J239" s="95"/>
      <c r="K239" s="79"/>
      <c r="L239" s="79"/>
      <c r="M239" s="79"/>
      <c r="N239" s="79"/>
      <c r="O239" s="79"/>
      <c r="P239" s="79"/>
    </row>
    <row r="240" spans="1:16" ht="16.5" customHeight="1">
      <c r="A240" s="81">
        <v>6</v>
      </c>
      <c r="B240" s="11" t="s">
        <v>434</v>
      </c>
      <c r="C240" s="80" t="s">
        <v>221</v>
      </c>
      <c r="D240" s="80">
        <v>9</v>
      </c>
      <c r="E240" s="13">
        <v>42887</v>
      </c>
      <c r="F240" s="23" t="s">
        <v>435</v>
      </c>
      <c r="G240" s="92">
        <v>30000</v>
      </c>
      <c r="H240" s="94"/>
      <c r="I240" s="92">
        <v>30000</v>
      </c>
      <c r="J240" s="95"/>
      <c r="K240" s="79"/>
      <c r="L240" s="79"/>
      <c r="M240" s="79"/>
      <c r="N240" s="79"/>
      <c r="O240" s="79"/>
      <c r="P240" s="79"/>
    </row>
    <row r="241" spans="1:16" ht="16.5" customHeight="1">
      <c r="A241" s="81">
        <v>7</v>
      </c>
      <c r="B241" s="80" t="s">
        <v>222</v>
      </c>
      <c r="C241" s="80" t="s">
        <v>221</v>
      </c>
      <c r="D241" s="11">
        <v>16</v>
      </c>
      <c r="E241" s="13">
        <v>42887</v>
      </c>
      <c r="F241" s="23" t="s">
        <v>435</v>
      </c>
      <c r="G241" s="92">
        <v>4156.2</v>
      </c>
      <c r="H241" s="94"/>
      <c r="I241" s="92">
        <v>4156.2</v>
      </c>
      <c r="J241" s="95"/>
      <c r="K241" s="79"/>
      <c r="L241" s="79"/>
      <c r="M241" s="79"/>
      <c r="N241" s="79"/>
      <c r="O241" s="79"/>
      <c r="P241" s="79"/>
    </row>
    <row r="242" spans="1:16" ht="16.5" customHeight="1">
      <c r="A242" s="81">
        <v>8</v>
      </c>
      <c r="B242" s="39" t="s">
        <v>223</v>
      </c>
      <c r="C242" s="22" t="s">
        <v>221</v>
      </c>
      <c r="D242" s="11">
        <v>25</v>
      </c>
      <c r="E242" s="13">
        <v>42887</v>
      </c>
      <c r="F242" s="23" t="s">
        <v>435</v>
      </c>
      <c r="G242" s="28">
        <v>7995.7</v>
      </c>
      <c r="H242" s="94"/>
      <c r="I242" s="28">
        <v>7995.7</v>
      </c>
      <c r="J242" s="95"/>
      <c r="K242" s="79"/>
      <c r="L242" s="79"/>
      <c r="M242" s="79"/>
      <c r="N242" s="79"/>
      <c r="O242" s="79"/>
      <c r="P242" s="79"/>
    </row>
    <row r="243" spans="1:16" ht="16.5" customHeight="1">
      <c r="A243" s="81">
        <v>9</v>
      </c>
      <c r="B243" s="80" t="s">
        <v>218</v>
      </c>
      <c r="C243" s="22" t="s">
        <v>221</v>
      </c>
      <c r="D243" s="11">
        <v>18</v>
      </c>
      <c r="E243" s="13">
        <v>42887</v>
      </c>
      <c r="F243" s="23" t="s">
        <v>435</v>
      </c>
      <c r="G243" s="28">
        <v>3830</v>
      </c>
      <c r="H243" s="94"/>
      <c r="I243" s="28">
        <v>3830</v>
      </c>
      <c r="J243" s="95"/>
      <c r="K243" s="79"/>
      <c r="L243" s="79"/>
      <c r="M243" s="79"/>
      <c r="N243" s="79"/>
      <c r="O243" s="79"/>
      <c r="P243" s="79"/>
    </row>
    <row r="244" spans="1:16" ht="16.5" customHeight="1">
      <c r="A244" s="81">
        <v>10</v>
      </c>
      <c r="B244" s="80" t="s">
        <v>307</v>
      </c>
      <c r="C244" s="22" t="s">
        <v>221</v>
      </c>
      <c r="D244" s="11">
        <v>15</v>
      </c>
      <c r="E244" s="13">
        <v>42887</v>
      </c>
      <c r="F244" s="23" t="s">
        <v>435</v>
      </c>
      <c r="G244" s="21">
        <v>4017</v>
      </c>
      <c r="H244" s="94"/>
      <c r="I244" s="21">
        <v>4017</v>
      </c>
      <c r="J244" s="95"/>
      <c r="K244" s="79"/>
      <c r="L244" s="79"/>
      <c r="M244" s="79"/>
      <c r="N244" s="79"/>
      <c r="O244" s="79"/>
      <c r="P244" s="79"/>
    </row>
    <row r="245" spans="1:16" ht="16.5" customHeight="1">
      <c r="A245" s="81">
        <v>11</v>
      </c>
      <c r="B245" s="80" t="s">
        <v>356</v>
      </c>
      <c r="C245" s="22" t="s">
        <v>221</v>
      </c>
      <c r="D245" s="11">
        <v>6</v>
      </c>
      <c r="E245" s="13">
        <v>42887</v>
      </c>
      <c r="F245" s="23" t="s">
        <v>435</v>
      </c>
      <c r="G245" s="21">
        <v>2112</v>
      </c>
      <c r="H245" s="94"/>
      <c r="I245" s="21">
        <v>2112</v>
      </c>
      <c r="J245" s="95"/>
      <c r="K245" s="79"/>
      <c r="L245" s="79"/>
      <c r="M245" s="79"/>
      <c r="N245" s="79"/>
      <c r="O245" s="79"/>
      <c r="P245" s="79"/>
    </row>
    <row r="246" spans="1:16" ht="18" customHeight="1">
      <c r="A246" s="81">
        <v>12</v>
      </c>
      <c r="B246" s="80" t="s">
        <v>224</v>
      </c>
      <c r="C246" s="80" t="s">
        <v>304</v>
      </c>
      <c r="D246" s="80">
        <v>177</v>
      </c>
      <c r="E246" s="13">
        <v>42887</v>
      </c>
      <c r="F246" s="23" t="s">
        <v>435</v>
      </c>
      <c r="G246" s="92"/>
      <c r="H246" s="94"/>
      <c r="I246" s="92"/>
      <c r="J246" s="95"/>
      <c r="K246" s="79"/>
      <c r="L246" s="79"/>
      <c r="M246" s="79"/>
      <c r="N246" s="79"/>
      <c r="O246" s="79"/>
      <c r="P246" s="79"/>
    </row>
    <row r="247" spans="1:16" ht="18" customHeight="1">
      <c r="A247" s="81">
        <v>13</v>
      </c>
      <c r="B247" s="22" t="s">
        <v>225</v>
      </c>
      <c r="C247" s="80" t="s">
        <v>304</v>
      </c>
      <c r="D247" s="80">
        <v>177</v>
      </c>
      <c r="E247" s="13">
        <v>42917</v>
      </c>
      <c r="F247" s="23" t="s">
        <v>435</v>
      </c>
      <c r="G247" s="92"/>
      <c r="H247" s="94"/>
      <c r="I247" s="92"/>
      <c r="J247" s="95"/>
      <c r="K247" s="79"/>
      <c r="L247" s="79"/>
      <c r="M247" s="79"/>
      <c r="N247" s="79"/>
      <c r="O247" s="79"/>
      <c r="P247" s="79"/>
    </row>
    <row r="248" spans="1:16" ht="35.25" customHeight="1">
      <c r="A248" s="81">
        <v>14</v>
      </c>
      <c r="B248" s="22" t="s">
        <v>226</v>
      </c>
      <c r="C248" s="80" t="s">
        <v>304</v>
      </c>
      <c r="D248" s="18">
        <v>180</v>
      </c>
      <c r="E248" s="13">
        <v>42887</v>
      </c>
      <c r="F248" s="23" t="s">
        <v>435</v>
      </c>
      <c r="G248" s="21">
        <v>2900</v>
      </c>
      <c r="H248" s="94"/>
      <c r="I248" s="21">
        <v>2900</v>
      </c>
      <c r="J248" s="95"/>
      <c r="K248" s="79"/>
      <c r="L248" s="79"/>
      <c r="M248" s="79"/>
      <c r="N248" s="79"/>
      <c r="O248" s="79"/>
      <c r="P248" s="79"/>
    </row>
    <row r="249" spans="1:16" ht="33" customHeight="1">
      <c r="A249" s="81">
        <v>15</v>
      </c>
      <c r="B249" s="22" t="s">
        <v>308</v>
      </c>
      <c r="C249" s="80" t="s">
        <v>304</v>
      </c>
      <c r="D249" s="11">
        <v>180</v>
      </c>
      <c r="E249" s="13">
        <v>42856</v>
      </c>
      <c r="F249" s="23" t="s">
        <v>436</v>
      </c>
      <c r="G249" s="92"/>
      <c r="H249" s="94"/>
      <c r="I249" s="92"/>
      <c r="J249" s="92"/>
      <c r="K249" s="79"/>
      <c r="L249" s="79"/>
      <c r="M249" s="79"/>
      <c r="N249" s="79"/>
      <c r="O249" s="79"/>
      <c r="P249" s="79"/>
    </row>
    <row r="250" spans="1:16" ht="33" customHeight="1">
      <c r="A250" s="81">
        <v>16</v>
      </c>
      <c r="B250" s="22" t="s">
        <v>309</v>
      </c>
      <c r="C250" s="80" t="s">
        <v>304</v>
      </c>
      <c r="D250" s="80">
        <v>177</v>
      </c>
      <c r="E250" s="13">
        <v>42887</v>
      </c>
      <c r="F250" s="23" t="s">
        <v>435</v>
      </c>
      <c r="G250" s="28">
        <v>320</v>
      </c>
      <c r="H250" s="94"/>
      <c r="I250" s="28">
        <v>320</v>
      </c>
      <c r="J250" s="92"/>
      <c r="K250" s="79"/>
      <c r="L250" s="79"/>
      <c r="M250" s="79"/>
      <c r="N250" s="79"/>
      <c r="O250" s="79"/>
      <c r="P250" s="79"/>
    </row>
    <row r="251" spans="1:16" ht="16.5" customHeight="1">
      <c r="A251" s="146" t="s">
        <v>254</v>
      </c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  <c r="P251" s="148"/>
    </row>
    <row r="252" spans="1:194" s="3" customFormat="1" ht="16.5" customHeight="1">
      <c r="A252" s="23" t="s">
        <v>51</v>
      </c>
      <c r="B252" s="23" t="s">
        <v>255</v>
      </c>
      <c r="C252" s="22" t="s">
        <v>216</v>
      </c>
      <c r="D252" s="23" t="s">
        <v>57</v>
      </c>
      <c r="E252" s="23"/>
      <c r="F252" s="23"/>
      <c r="G252" s="82"/>
      <c r="H252" s="96"/>
      <c r="I252" s="82"/>
      <c r="J252" s="76"/>
      <c r="K252" s="76"/>
      <c r="L252" s="76"/>
      <c r="M252" s="76"/>
      <c r="N252" s="76"/>
      <c r="O252" s="76"/>
      <c r="P252" s="76"/>
      <c r="R252" s="45"/>
      <c r="S252" s="45"/>
      <c r="T252" s="46"/>
      <c r="U252" s="46"/>
      <c r="V252" s="46"/>
      <c r="W252" s="46"/>
      <c r="AO252" s="46"/>
      <c r="AR252" s="46"/>
      <c r="BO252" s="45"/>
      <c r="BP252" s="45"/>
      <c r="BQ252" s="46"/>
      <c r="BR252" s="46"/>
      <c r="BS252" s="46"/>
      <c r="BT252" s="46"/>
      <c r="CL252" s="46"/>
      <c r="GK252" s="45"/>
      <c r="GL252" s="45"/>
    </row>
    <row r="253" spans="1:194" s="3" customFormat="1" ht="16.5" customHeight="1">
      <c r="A253" s="23" t="s">
        <v>151</v>
      </c>
      <c r="B253" s="23" t="s">
        <v>437</v>
      </c>
      <c r="C253" s="22" t="s">
        <v>216</v>
      </c>
      <c r="D253" s="23" t="s">
        <v>92</v>
      </c>
      <c r="E253" s="23"/>
      <c r="F253" s="23"/>
      <c r="G253" s="82"/>
      <c r="H253" s="96"/>
      <c r="I253" s="82"/>
      <c r="J253" s="76"/>
      <c r="K253" s="76"/>
      <c r="L253" s="76"/>
      <c r="M253" s="76"/>
      <c r="N253" s="76"/>
      <c r="O253" s="76"/>
      <c r="P253" s="76"/>
      <c r="R253" s="45"/>
      <c r="S253" s="45"/>
      <c r="T253" s="46"/>
      <c r="U253" s="46"/>
      <c r="V253" s="46"/>
      <c r="W253" s="46"/>
      <c r="AO253" s="46"/>
      <c r="AR253" s="46"/>
      <c r="BO253" s="45"/>
      <c r="BP253" s="45"/>
      <c r="BQ253" s="46"/>
      <c r="BR253" s="46"/>
      <c r="BS253" s="46"/>
      <c r="BT253" s="46"/>
      <c r="CL253" s="46"/>
      <c r="GK253" s="45"/>
      <c r="GL253" s="45"/>
    </row>
    <row r="254" spans="1:194" s="3" customFormat="1" ht="16.5" customHeight="1">
      <c r="A254" s="23" t="s">
        <v>154</v>
      </c>
      <c r="B254" s="23" t="s">
        <v>438</v>
      </c>
      <c r="C254" s="22" t="s">
        <v>216</v>
      </c>
      <c r="D254" s="23" t="s">
        <v>51</v>
      </c>
      <c r="E254" s="23"/>
      <c r="F254" s="23"/>
      <c r="G254" s="82"/>
      <c r="H254" s="96"/>
      <c r="I254" s="82"/>
      <c r="J254" s="76"/>
      <c r="K254" s="76"/>
      <c r="L254" s="76"/>
      <c r="M254" s="76"/>
      <c r="N254" s="76"/>
      <c r="O254" s="76"/>
      <c r="P254" s="76"/>
      <c r="R254" s="45"/>
      <c r="S254" s="45"/>
      <c r="T254" s="46"/>
      <c r="U254" s="46"/>
      <c r="V254" s="46"/>
      <c r="W254" s="46"/>
      <c r="AO254" s="46"/>
      <c r="AR254" s="46"/>
      <c r="BO254" s="45"/>
      <c r="BP254" s="45"/>
      <c r="BQ254" s="46"/>
      <c r="BR254" s="46"/>
      <c r="BS254" s="46"/>
      <c r="BT254" s="46"/>
      <c r="CL254" s="46"/>
      <c r="GK254" s="45"/>
      <c r="GL254" s="45"/>
    </row>
    <row r="255" spans="1:194" s="3" customFormat="1" ht="16.5" customHeight="1">
      <c r="A255" s="23" t="s">
        <v>156</v>
      </c>
      <c r="B255" s="23" t="s">
        <v>439</v>
      </c>
      <c r="C255" s="22" t="s">
        <v>216</v>
      </c>
      <c r="D255" s="23" t="s">
        <v>111</v>
      </c>
      <c r="E255" s="23"/>
      <c r="F255" s="23"/>
      <c r="G255" s="82"/>
      <c r="H255" s="96"/>
      <c r="I255" s="82"/>
      <c r="J255" s="76"/>
      <c r="K255" s="76"/>
      <c r="L255" s="76"/>
      <c r="M255" s="76"/>
      <c r="N255" s="76"/>
      <c r="O255" s="76"/>
      <c r="P255" s="76"/>
      <c r="R255" s="45"/>
      <c r="S255" s="45"/>
      <c r="T255" s="46"/>
      <c r="U255" s="46"/>
      <c r="V255" s="46"/>
      <c r="W255" s="46"/>
      <c r="AO255" s="46"/>
      <c r="AR255" s="46"/>
      <c r="BO255" s="45"/>
      <c r="BP255" s="45"/>
      <c r="BQ255" s="46"/>
      <c r="BR255" s="46"/>
      <c r="BS255" s="46"/>
      <c r="BT255" s="46"/>
      <c r="CL255" s="46"/>
      <c r="GK255" s="45"/>
      <c r="GL255" s="45"/>
    </row>
    <row r="256" spans="1:194" s="3" customFormat="1" ht="16.5" customHeight="1">
      <c r="A256" s="23" t="s">
        <v>111</v>
      </c>
      <c r="B256" s="23" t="s">
        <v>440</v>
      </c>
      <c r="C256" s="22" t="s">
        <v>216</v>
      </c>
      <c r="D256" s="23" t="s">
        <v>51</v>
      </c>
      <c r="E256" s="23"/>
      <c r="F256" s="23"/>
      <c r="G256" s="204">
        <v>62</v>
      </c>
      <c r="H256" s="96"/>
      <c r="I256" s="204">
        <v>62</v>
      </c>
      <c r="J256" s="76"/>
      <c r="K256" s="76"/>
      <c r="L256" s="76"/>
      <c r="M256" s="76"/>
      <c r="N256" s="76"/>
      <c r="O256" s="76"/>
      <c r="P256" s="76"/>
      <c r="R256" s="45"/>
      <c r="S256" s="45"/>
      <c r="T256" s="46"/>
      <c r="U256" s="46"/>
      <c r="V256" s="46"/>
      <c r="W256" s="46"/>
      <c r="AO256" s="46"/>
      <c r="AR256" s="46"/>
      <c r="BO256" s="45"/>
      <c r="BP256" s="45"/>
      <c r="BQ256" s="46"/>
      <c r="BR256" s="46"/>
      <c r="BS256" s="46"/>
      <c r="BT256" s="46"/>
      <c r="CL256" s="46"/>
      <c r="GK256" s="45"/>
      <c r="GL256" s="45"/>
    </row>
    <row r="257" spans="1:194" s="3" customFormat="1" ht="16.5" customHeight="1">
      <c r="A257" s="23" t="s">
        <v>179</v>
      </c>
      <c r="B257" s="23" t="s">
        <v>293</v>
      </c>
      <c r="C257" s="22" t="s">
        <v>216</v>
      </c>
      <c r="D257" s="23" t="s">
        <v>51</v>
      </c>
      <c r="E257" s="23" t="s">
        <v>367</v>
      </c>
      <c r="F257" s="23" t="s">
        <v>375</v>
      </c>
      <c r="G257" s="205">
        <v>50</v>
      </c>
      <c r="H257" s="96"/>
      <c r="I257" s="205">
        <v>50</v>
      </c>
      <c r="J257" s="76"/>
      <c r="K257" s="76"/>
      <c r="L257" s="76"/>
      <c r="M257" s="76"/>
      <c r="N257" s="76"/>
      <c r="O257" s="76"/>
      <c r="P257" s="76"/>
      <c r="R257" s="45"/>
      <c r="S257" s="45"/>
      <c r="T257" s="46"/>
      <c r="U257" s="46"/>
      <c r="V257" s="46"/>
      <c r="W257" s="46"/>
      <c r="AO257" s="46"/>
      <c r="AR257" s="46"/>
      <c r="BO257" s="45"/>
      <c r="BP257" s="45"/>
      <c r="BQ257" s="46"/>
      <c r="BR257" s="46"/>
      <c r="BS257" s="46"/>
      <c r="BT257" s="46"/>
      <c r="CL257" s="46"/>
      <c r="GK257" s="45"/>
      <c r="GL257" s="45"/>
    </row>
    <row r="258" spans="1:194" s="3" customFormat="1" ht="16.5" customHeight="1">
      <c r="A258" s="23" t="s">
        <v>180</v>
      </c>
      <c r="B258" s="23" t="s">
        <v>324</v>
      </c>
      <c r="C258" s="22" t="s">
        <v>216</v>
      </c>
      <c r="D258" s="23" t="s">
        <v>51</v>
      </c>
      <c r="E258" s="23" t="s">
        <v>367</v>
      </c>
      <c r="F258" s="23" t="s">
        <v>375</v>
      </c>
      <c r="G258" s="206"/>
      <c r="H258" s="96"/>
      <c r="I258" s="206"/>
      <c r="J258" s="76"/>
      <c r="K258" s="76"/>
      <c r="L258" s="76"/>
      <c r="M258" s="76"/>
      <c r="N258" s="76"/>
      <c r="O258" s="76"/>
      <c r="P258" s="76"/>
      <c r="R258" s="45"/>
      <c r="S258" s="45"/>
      <c r="T258" s="46"/>
      <c r="U258" s="46"/>
      <c r="V258" s="46"/>
      <c r="W258" s="46"/>
      <c r="AO258" s="46"/>
      <c r="AR258" s="46"/>
      <c r="BO258" s="45"/>
      <c r="BP258" s="45"/>
      <c r="BQ258" s="46"/>
      <c r="BR258" s="46"/>
      <c r="BS258" s="46"/>
      <c r="BT258" s="46"/>
      <c r="CL258" s="46"/>
      <c r="GK258" s="45"/>
      <c r="GL258" s="45"/>
    </row>
    <row r="259" spans="1:194" s="3" customFormat="1" ht="16.5" customHeight="1">
      <c r="A259" s="23" t="s">
        <v>181</v>
      </c>
      <c r="B259" s="23" t="s">
        <v>169</v>
      </c>
      <c r="C259" s="22" t="s">
        <v>216</v>
      </c>
      <c r="D259" s="23" t="s">
        <v>51</v>
      </c>
      <c r="E259" s="23" t="s">
        <v>364</v>
      </c>
      <c r="F259" s="23" t="s">
        <v>375</v>
      </c>
      <c r="G259" s="204">
        <v>7</v>
      </c>
      <c r="H259" s="96"/>
      <c r="I259" s="204">
        <v>7</v>
      </c>
      <c r="J259" s="76"/>
      <c r="K259" s="76"/>
      <c r="L259" s="76"/>
      <c r="M259" s="76"/>
      <c r="N259" s="76"/>
      <c r="O259" s="76"/>
      <c r="P259" s="76"/>
      <c r="R259" s="45"/>
      <c r="S259" s="45"/>
      <c r="T259" s="46"/>
      <c r="U259" s="46"/>
      <c r="V259" s="46"/>
      <c r="W259" s="46"/>
      <c r="AO259" s="46"/>
      <c r="AR259" s="46"/>
      <c r="BO259" s="45"/>
      <c r="BP259" s="45"/>
      <c r="BQ259" s="46"/>
      <c r="BR259" s="46"/>
      <c r="BS259" s="46"/>
      <c r="BT259" s="46"/>
      <c r="CL259" s="46"/>
      <c r="GK259" s="45"/>
      <c r="GL259" s="45"/>
    </row>
    <row r="260" spans="1:194" s="3" customFormat="1" ht="33" customHeight="1">
      <c r="A260" s="23" t="s">
        <v>182</v>
      </c>
      <c r="B260" s="22" t="s">
        <v>251</v>
      </c>
      <c r="C260" s="22" t="s">
        <v>216</v>
      </c>
      <c r="D260" s="23" t="s">
        <v>51</v>
      </c>
      <c r="E260" s="23" t="s">
        <v>364</v>
      </c>
      <c r="F260" s="23" t="s">
        <v>375</v>
      </c>
      <c r="G260" s="204">
        <v>5</v>
      </c>
      <c r="H260" s="96"/>
      <c r="I260" s="204">
        <v>5</v>
      </c>
      <c r="J260" s="76"/>
      <c r="K260" s="76"/>
      <c r="L260" s="76"/>
      <c r="M260" s="76"/>
      <c r="N260" s="76"/>
      <c r="O260" s="76"/>
      <c r="P260" s="76"/>
      <c r="R260" s="45"/>
      <c r="S260" s="45"/>
      <c r="T260" s="46"/>
      <c r="U260" s="46"/>
      <c r="V260" s="46"/>
      <c r="W260" s="46"/>
      <c r="AO260" s="46"/>
      <c r="AR260" s="46"/>
      <c r="BO260" s="45"/>
      <c r="BP260" s="45"/>
      <c r="BQ260" s="46"/>
      <c r="BR260" s="46"/>
      <c r="BS260" s="46"/>
      <c r="BT260" s="46"/>
      <c r="CL260" s="46"/>
      <c r="GK260" s="45"/>
      <c r="GL260" s="45"/>
    </row>
    <row r="261" spans="1:194" s="3" customFormat="1" ht="16.5" customHeight="1">
      <c r="A261" s="23" t="s">
        <v>92</v>
      </c>
      <c r="B261" s="23" t="s">
        <v>438</v>
      </c>
      <c r="C261" s="22" t="s">
        <v>216</v>
      </c>
      <c r="D261" s="23" t="s">
        <v>51</v>
      </c>
      <c r="E261" s="23"/>
      <c r="F261" s="23"/>
      <c r="G261" s="204">
        <v>484.6</v>
      </c>
      <c r="H261" s="96"/>
      <c r="I261" s="204">
        <v>484.6</v>
      </c>
      <c r="J261" s="76"/>
      <c r="K261" s="76"/>
      <c r="L261" s="76"/>
      <c r="M261" s="76"/>
      <c r="N261" s="76"/>
      <c r="O261" s="76"/>
      <c r="P261" s="76"/>
      <c r="R261" s="45"/>
      <c r="S261" s="45"/>
      <c r="T261" s="46"/>
      <c r="U261" s="46"/>
      <c r="V261" s="46"/>
      <c r="W261" s="46"/>
      <c r="AO261" s="46"/>
      <c r="AR261" s="46"/>
      <c r="BO261" s="45"/>
      <c r="BP261" s="45"/>
      <c r="BQ261" s="46"/>
      <c r="BR261" s="46"/>
      <c r="BS261" s="46"/>
      <c r="BT261" s="46"/>
      <c r="CL261" s="46"/>
      <c r="GK261" s="45"/>
      <c r="GL261" s="45"/>
    </row>
    <row r="262" spans="1:194" s="3" customFormat="1" ht="16.5" customHeight="1">
      <c r="A262" s="23" t="s">
        <v>287</v>
      </c>
      <c r="B262" s="23" t="s">
        <v>292</v>
      </c>
      <c r="C262" s="22" t="s">
        <v>216</v>
      </c>
      <c r="D262" s="23" t="s">
        <v>51</v>
      </c>
      <c r="E262" s="23" t="s">
        <v>367</v>
      </c>
      <c r="F262" s="23" t="s">
        <v>457</v>
      </c>
      <c r="G262" s="205">
        <v>440</v>
      </c>
      <c r="H262" s="96"/>
      <c r="I262" s="205">
        <v>440</v>
      </c>
      <c r="J262" s="76"/>
      <c r="K262" s="76"/>
      <c r="L262" s="76"/>
      <c r="M262" s="76"/>
      <c r="N262" s="76"/>
      <c r="O262" s="76"/>
      <c r="P262" s="76"/>
      <c r="R262" s="45"/>
      <c r="S262" s="45"/>
      <c r="T262" s="46"/>
      <c r="U262" s="46"/>
      <c r="V262" s="46"/>
      <c r="W262" s="46"/>
      <c r="AO262" s="46"/>
      <c r="AR262" s="46"/>
      <c r="BO262" s="45"/>
      <c r="BP262" s="45"/>
      <c r="BQ262" s="46"/>
      <c r="BR262" s="46"/>
      <c r="BS262" s="46"/>
      <c r="BT262" s="46"/>
      <c r="CL262" s="46"/>
      <c r="GK262" s="45"/>
      <c r="GL262" s="45"/>
    </row>
    <row r="263" spans="1:194" s="3" customFormat="1" ht="16.5" customHeight="1">
      <c r="A263" s="23" t="s">
        <v>288</v>
      </c>
      <c r="B263" s="23" t="s">
        <v>295</v>
      </c>
      <c r="C263" s="22" t="s">
        <v>216</v>
      </c>
      <c r="D263" s="23" t="s">
        <v>51</v>
      </c>
      <c r="E263" s="23" t="s">
        <v>367</v>
      </c>
      <c r="F263" s="23" t="s">
        <v>457</v>
      </c>
      <c r="G263" s="207"/>
      <c r="H263" s="96"/>
      <c r="I263" s="207"/>
      <c r="J263" s="76"/>
      <c r="K263" s="76"/>
      <c r="L263" s="76"/>
      <c r="M263" s="76"/>
      <c r="N263" s="76"/>
      <c r="O263" s="76"/>
      <c r="P263" s="76"/>
      <c r="R263" s="45"/>
      <c r="S263" s="45"/>
      <c r="T263" s="46"/>
      <c r="U263" s="46"/>
      <c r="V263" s="46"/>
      <c r="W263" s="46"/>
      <c r="AO263" s="46"/>
      <c r="AR263" s="46"/>
      <c r="BO263" s="45"/>
      <c r="BP263" s="45"/>
      <c r="BQ263" s="46"/>
      <c r="BR263" s="46"/>
      <c r="BS263" s="46"/>
      <c r="BT263" s="46"/>
      <c r="CL263" s="46"/>
      <c r="GK263" s="45"/>
      <c r="GL263" s="45"/>
    </row>
    <row r="264" spans="1:194" s="3" customFormat="1" ht="16.5" customHeight="1">
      <c r="A264" s="23" t="s">
        <v>289</v>
      </c>
      <c r="B264" s="23" t="s">
        <v>296</v>
      </c>
      <c r="C264" s="22" t="s">
        <v>216</v>
      </c>
      <c r="D264" s="23" t="s">
        <v>51</v>
      </c>
      <c r="E264" s="23" t="s">
        <v>367</v>
      </c>
      <c r="F264" s="23" t="s">
        <v>457</v>
      </c>
      <c r="G264" s="207"/>
      <c r="H264" s="96"/>
      <c r="I264" s="207"/>
      <c r="J264" s="76"/>
      <c r="K264" s="76"/>
      <c r="L264" s="76"/>
      <c r="M264" s="76"/>
      <c r="N264" s="76"/>
      <c r="O264" s="76"/>
      <c r="P264" s="76"/>
      <c r="R264" s="45"/>
      <c r="S264" s="45"/>
      <c r="T264" s="46"/>
      <c r="U264" s="46"/>
      <c r="V264" s="46"/>
      <c r="W264" s="46"/>
      <c r="AO264" s="46"/>
      <c r="AR264" s="46"/>
      <c r="BO264" s="45"/>
      <c r="BP264" s="45"/>
      <c r="BQ264" s="46"/>
      <c r="BR264" s="46"/>
      <c r="BS264" s="46"/>
      <c r="BT264" s="46"/>
      <c r="CL264" s="46"/>
      <c r="GK264" s="45"/>
      <c r="GL264" s="45"/>
    </row>
    <row r="265" spans="1:194" s="3" customFormat="1" ht="16.5" customHeight="1">
      <c r="A265" s="23" t="s">
        <v>290</v>
      </c>
      <c r="B265" s="23" t="s">
        <v>294</v>
      </c>
      <c r="C265" s="22" t="s">
        <v>216</v>
      </c>
      <c r="D265" s="23" t="s">
        <v>51</v>
      </c>
      <c r="E265" s="23" t="s">
        <v>367</v>
      </c>
      <c r="F265" s="23" t="s">
        <v>457</v>
      </c>
      <c r="G265" s="207"/>
      <c r="H265" s="96"/>
      <c r="I265" s="207"/>
      <c r="J265" s="76"/>
      <c r="K265" s="76"/>
      <c r="L265" s="76"/>
      <c r="M265" s="76"/>
      <c r="N265" s="76"/>
      <c r="O265" s="76"/>
      <c r="P265" s="76"/>
      <c r="R265" s="45"/>
      <c r="S265" s="45"/>
      <c r="T265" s="46"/>
      <c r="U265" s="46"/>
      <c r="V265" s="46"/>
      <c r="W265" s="46"/>
      <c r="AO265" s="46"/>
      <c r="AR265" s="46"/>
      <c r="BO265" s="45"/>
      <c r="BP265" s="45"/>
      <c r="BQ265" s="46"/>
      <c r="BR265" s="46"/>
      <c r="BS265" s="46"/>
      <c r="BT265" s="46"/>
      <c r="CL265" s="46"/>
      <c r="GK265" s="45"/>
      <c r="GL265" s="45"/>
    </row>
    <row r="266" spans="1:194" s="3" customFormat="1" ht="16.5" customHeight="1">
      <c r="A266" s="23" t="s">
        <v>291</v>
      </c>
      <c r="B266" s="23" t="s">
        <v>297</v>
      </c>
      <c r="C266" s="22"/>
      <c r="D266" s="23" t="s">
        <v>51</v>
      </c>
      <c r="E266" s="23" t="s">
        <v>367</v>
      </c>
      <c r="F266" s="23" t="s">
        <v>457</v>
      </c>
      <c r="G266" s="207"/>
      <c r="H266" s="96"/>
      <c r="I266" s="207"/>
      <c r="J266" s="76"/>
      <c r="K266" s="76"/>
      <c r="L266" s="76"/>
      <c r="M266" s="76"/>
      <c r="N266" s="76"/>
      <c r="O266" s="76"/>
      <c r="P266" s="76"/>
      <c r="R266" s="45"/>
      <c r="S266" s="45"/>
      <c r="T266" s="46"/>
      <c r="U266" s="46"/>
      <c r="V266" s="46"/>
      <c r="W266" s="46"/>
      <c r="AO266" s="46"/>
      <c r="AR266" s="46"/>
      <c r="BO266" s="45"/>
      <c r="BP266" s="45"/>
      <c r="BQ266" s="46"/>
      <c r="BR266" s="46"/>
      <c r="BS266" s="46"/>
      <c r="BT266" s="46"/>
      <c r="CL266" s="46"/>
      <c r="GK266" s="45"/>
      <c r="GL266" s="45"/>
    </row>
    <row r="267" spans="1:194" s="3" customFormat="1" ht="33" customHeight="1">
      <c r="A267" s="23" t="s">
        <v>354</v>
      </c>
      <c r="B267" s="22" t="s">
        <v>251</v>
      </c>
      <c r="C267" s="22" t="s">
        <v>216</v>
      </c>
      <c r="D267" s="23" t="s">
        <v>51</v>
      </c>
      <c r="E267" s="23" t="s">
        <v>375</v>
      </c>
      <c r="F267" s="23" t="s">
        <v>429</v>
      </c>
      <c r="G267" s="204">
        <v>8.1</v>
      </c>
      <c r="H267" s="96"/>
      <c r="I267" s="204">
        <v>8.1</v>
      </c>
      <c r="J267" s="76"/>
      <c r="K267" s="76"/>
      <c r="L267" s="76"/>
      <c r="M267" s="76"/>
      <c r="N267" s="76"/>
      <c r="O267" s="76"/>
      <c r="P267" s="76"/>
      <c r="R267" s="45"/>
      <c r="S267" s="45"/>
      <c r="T267" s="46"/>
      <c r="U267" s="46"/>
      <c r="V267" s="46"/>
      <c r="W267" s="46"/>
      <c r="AO267" s="46"/>
      <c r="AR267" s="46"/>
      <c r="BO267" s="45"/>
      <c r="BP267" s="45"/>
      <c r="BQ267" s="46"/>
      <c r="BR267" s="46"/>
      <c r="BS267" s="46"/>
      <c r="BT267" s="46"/>
      <c r="CL267" s="46"/>
      <c r="GK267" s="45"/>
      <c r="GL267" s="45"/>
    </row>
    <row r="268" spans="1:194" s="3" customFormat="1" ht="33.75" customHeight="1">
      <c r="A268" s="23" t="s">
        <v>443</v>
      </c>
      <c r="B268" s="23" t="s">
        <v>441</v>
      </c>
      <c r="C268" s="22" t="s">
        <v>216</v>
      </c>
      <c r="D268" s="23" t="s">
        <v>51</v>
      </c>
      <c r="E268" s="23" t="s">
        <v>456</v>
      </c>
      <c r="F268" s="23" t="s">
        <v>458</v>
      </c>
      <c r="G268" s="208">
        <v>36.5</v>
      </c>
      <c r="H268" s="96"/>
      <c r="I268" s="208">
        <v>36.5</v>
      </c>
      <c r="J268" s="76"/>
      <c r="K268" s="76"/>
      <c r="L268" s="76"/>
      <c r="M268" s="76"/>
      <c r="N268" s="76"/>
      <c r="O268" s="76"/>
      <c r="P268" s="76"/>
      <c r="R268" s="45"/>
      <c r="S268" s="45"/>
      <c r="T268" s="46"/>
      <c r="U268" s="46"/>
      <c r="V268" s="46"/>
      <c r="W268" s="46"/>
      <c r="AO268" s="46"/>
      <c r="AR268" s="46"/>
      <c r="BO268" s="45"/>
      <c r="BP268" s="45"/>
      <c r="BQ268" s="46"/>
      <c r="BR268" s="46"/>
      <c r="BS268" s="46"/>
      <c r="BT268" s="46"/>
      <c r="CL268" s="46"/>
      <c r="GK268" s="45"/>
      <c r="GL268" s="45"/>
    </row>
    <row r="269" spans="1:194" s="3" customFormat="1" ht="16.5" customHeight="1">
      <c r="A269" s="23" t="s">
        <v>106</v>
      </c>
      <c r="B269" s="23" t="s">
        <v>442</v>
      </c>
      <c r="C269" s="22" t="s">
        <v>216</v>
      </c>
      <c r="D269" s="23" t="s">
        <v>51</v>
      </c>
      <c r="E269" s="23"/>
      <c r="F269" s="23"/>
      <c r="G269" s="204">
        <v>1641.5</v>
      </c>
      <c r="H269" s="82"/>
      <c r="I269" s="204">
        <v>1641.5</v>
      </c>
      <c r="J269" s="76"/>
      <c r="K269" s="76"/>
      <c r="L269" s="76"/>
      <c r="M269" s="76"/>
      <c r="N269" s="76"/>
      <c r="O269" s="76"/>
      <c r="P269" s="76"/>
      <c r="R269" s="45"/>
      <c r="S269" s="45"/>
      <c r="T269" s="46"/>
      <c r="U269" s="46"/>
      <c r="V269" s="46"/>
      <c r="W269" s="46"/>
      <c r="AO269" s="46"/>
      <c r="AR269" s="46"/>
      <c r="BO269" s="45"/>
      <c r="BP269" s="45"/>
      <c r="BQ269" s="46"/>
      <c r="BR269" s="46"/>
      <c r="BS269" s="46"/>
      <c r="BT269" s="46"/>
      <c r="CL269" s="46"/>
      <c r="GK269" s="45"/>
      <c r="GL269" s="45"/>
    </row>
    <row r="270" spans="1:194" s="3" customFormat="1" ht="33.75" customHeight="1">
      <c r="A270" s="23" t="s">
        <v>281</v>
      </c>
      <c r="B270" s="23" t="s">
        <v>444</v>
      </c>
      <c r="C270" s="22" t="s">
        <v>216</v>
      </c>
      <c r="D270" s="23" t="s">
        <v>51</v>
      </c>
      <c r="E270" s="23" t="s">
        <v>367</v>
      </c>
      <c r="F270" s="23" t="s">
        <v>457</v>
      </c>
      <c r="G270" s="204">
        <v>40</v>
      </c>
      <c r="H270" s="82"/>
      <c r="I270" s="204">
        <v>40</v>
      </c>
      <c r="J270" s="76"/>
      <c r="K270" s="76"/>
      <c r="L270" s="76"/>
      <c r="M270" s="76"/>
      <c r="N270" s="76"/>
      <c r="O270" s="76"/>
      <c r="P270" s="76"/>
      <c r="R270" s="45"/>
      <c r="S270" s="45"/>
      <c r="T270" s="46"/>
      <c r="U270" s="46"/>
      <c r="V270" s="46"/>
      <c r="W270" s="46"/>
      <c r="AO270" s="46"/>
      <c r="AR270" s="46"/>
      <c r="BO270" s="45"/>
      <c r="BP270" s="45"/>
      <c r="BQ270" s="46"/>
      <c r="BR270" s="46"/>
      <c r="BS270" s="46"/>
      <c r="BT270" s="46"/>
      <c r="CL270" s="46"/>
      <c r="GK270" s="45"/>
      <c r="GL270" s="45"/>
    </row>
    <row r="271" spans="1:194" s="3" customFormat="1" ht="51.75" customHeight="1">
      <c r="A271" s="23" t="s">
        <v>282</v>
      </c>
      <c r="B271" s="23" t="s">
        <v>445</v>
      </c>
      <c r="C271" s="22" t="s">
        <v>216</v>
      </c>
      <c r="D271" s="23" t="s">
        <v>51</v>
      </c>
      <c r="E271" s="23" t="s">
        <v>367</v>
      </c>
      <c r="F271" s="23" t="s">
        <v>457</v>
      </c>
      <c r="G271" s="204">
        <v>25</v>
      </c>
      <c r="H271" s="82"/>
      <c r="I271" s="204">
        <v>25</v>
      </c>
      <c r="J271" s="76"/>
      <c r="K271" s="76"/>
      <c r="L271" s="76"/>
      <c r="M271" s="76"/>
      <c r="N271" s="76"/>
      <c r="O271" s="76"/>
      <c r="P271" s="76"/>
      <c r="R271" s="45"/>
      <c r="S271" s="45"/>
      <c r="T271" s="46"/>
      <c r="U271" s="46"/>
      <c r="V271" s="46"/>
      <c r="W271" s="46"/>
      <c r="AO271" s="46"/>
      <c r="AR271" s="46"/>
      <c r="BO271" s="45"/>
      <c r="BP271" s="45"/>
      <c r="BQ271" s="46"/>
      <c r="BR271" s="46"/>
      <c r="BS271" s="46"/>
      <c r="BT271" s="46"/>
      <c r="CL271" s="46"/>
      <c r="GK271" s="45"/>
      <c r="GL271" s="45"/>
    </row>
    <row r="272" spans="1:194" s="3" customFormat="1" ht="16.5" customHeight="1">
      <c r="A272" s="23" t="s">
        <v>283</v>
      </c>
      <c r="B272" s="23" t="s">
        <v>169</v>
      </c>
      <c r="C272" s="22" t="s">
        <v>216</v>
      </c>
      <c r="D272" s="23" t="s">
        <v>51</v>
      </c>
      <c r="E272" s="23" t="s">
        <v>367</v>
      </c>
      <c r="F272" s="23" t="s">
        <v>457</v>
      </c>
      <c r="G272" s="204">
        <v>1.5</v>
      </c>
      <c r="H272" s="82"/>
      <c r="I272" s="204">
        <v>1.5</v>
      </c>
      <c r="J272" s="76"/>
      <c r="K272" s="76"/>
      <c r="L272" s="76"/>
      <c r="M272" s="76"/>
      <c r="N272" s="76"/>
      <c r="O272" s="76"/>
      <c r="P272" s="76"/>
      <c r="R272" s="45"/>
      <c r="S272" s="45"/>
      <c r="T272" s="46"/>
      <c r="U272" s="46"/>
      <c r="V272" s="46"/>
      <c r="W272" s="46"/>
      <c r="AO272" s="46"/>
      <c r="AR272" s="46"/>
      <c r="BO272" s="45"/>
      <c r="BP272" s="45"/>
      <c r="BQ272" s="46"/>
      <c r="BR272" s="46"/>
      <c r="BS272" s="46"/>
      <c r="BT272" s="46"/>
      <c r="CL272" s="46"/>
      <c r="GK272" s="45"/>
      <c r="GL272" s="45"/>
    </row>
    <row r="273" spans="1:194" s="3" customFormat="1" ht="33" customHeight="1">
      <c r="A273" s="23" t="s">
        <v>284</v>
      </c>
      <c r="B273" s="23" t="s">
        <v>446</v>
      </c>
      <c r="C273" s="22" t="s">
        <v>216</v>
      </c>
      <c r="D273" s="23" t="s">
        <v>51</v>
      </c>
      <c r="E273" s="23" t="s">
        <v>367</v>
      </c>
      <c r="F273" s="23" t="s">
        <v>457</v>
      </c>
      <c r="G273" s="204">
        <v>12</v>
      </c>
      <c r="H273" s="82"/>
      <c r="I273" s="204">
        <v>12</v>
      </c>
      <c r="J273" s="76"/>
      <c r="K273" s="76"/>
      <c r="L273" s="76"/>
      <c r="M273" s="76"/>
      <c r="N273" s="76"/>
      <c r="O273" s="76"/>
      <c r="P273" s="76"/>
      <c r="R273" s="45"/>
      <c r="S273" s="45"/>
      <c r="T273" s="46"/>
      <c r="U273" s="46"/>
      <c r="V273" s="46"/>
      <c r="W273" s="46"/>
      <c r="AO273" s="46"/>
      <c r="AR273" s="46"/>
      <c r="BO273" s="45"/>
      <c r="BP273" s="45"/>
      <c r="BQ273" s="46"/>
      <c r="BR273" s="46"/>
      <c r="BS273" s="46"/>
      <c r="BT273" s="46"/>
      <c r="CL273" s="46"/>
      <c r="GK273" s="45"/>
      <c r="GL273" s="45"/>
    </row>
    <row r="274" spans="1:194" s="3" customFormat="1" ht="33" customHeight="1">
      <c r="A274" s="23" t="s">
        <v>448</v>
      </c>
      <c r="B274" s="22" t="s">
        <v>251</v>
      </c>
      <c r="C274" s="22" t="s">
        <v>216</v>
      </c>
      <c r="D274" s="23" t="s">
        <v>51</v>
      </c>
      <c r="E274" s="23" t="s">
        <v>367</v>
      </c>
      <c r="F274" s="23" t="s">
        <v>457</v>
      </c>
      <c r="G274" s="204">
        <v>13</v>
      </c>
      <c r="H274" s="82"/>
      <c r="I274" s="204">
        <v>13</v>
      </c>
      <c r="J274" s="76"/>
      <c r="K274" s="76"/>
      <c r="L274" s="76"/>
      <c r="M274" s="76"/>
      <c r="N274" s="76"/>
      <c r="O274" s="76"/>
      <c r="P274" s="76"/>
      <c r="R274" s="45"/>
      <c r="S274" s="45"/>
      <c r="T274" s="46"/>
      <c r="U274" s="46"/>
      <c r="V274" s="46"/>
      <c r="W274" s="46"/>
      <c r="AO274" s="46"/>
      <c r="AR274" s="46"/>
      <c r="BO274" s="45"/>
      <c r="BP274" s="45"/>
      <c r="BQ274" s="46"/>
      <c r="BR274" s="46"/>
      <c r="BS274" s="46"/>
      <c r="BT274" s="46"/>
      <c r="CL274" s="46"/>
      <c r="GK274" s="45"/>
      <c r="GL274" s="45"/>
    </row>
    <row r="275" spans="1:194" s="3" customFormat="1" ht="33" customHeight="1">
      <c r="A275" s="23" t="s">
        <v>449</v>
      </c>
      <c r="B275" s="22" t="s">
        <v>328</v>
      </c>
      <c r="C275" s="22" t="s">
        <v>216</v>
      </c>
      <c r="D275" s="23" t="s">
        <v>51</v>
      </c>
      <c r="E275" s="23" t="s">
        <v>364</v>
      </c>
      <c r="F275" s="23" t="s">
        <v>454</v>
      </c>
      <c r="G275" s="43">
        <v>750</v>
      </c>
      <c r="H275" s="82"/>
      <c r="I275" s="43">
        <v>750</v>
      </c>
      <c r="J275" s="76"/>
      <c r="K275" s="76"/>
      <c r="L275" s="76"/>
      <c r="M275" s="76"/>
      <c r="N275" s="76"/>
      <c r="O275" s="76"/>
      <c r="P275" s="76"/>
      <c r="R275" s="45"/>
      <c r="S275" s="45"/>
      <c r="T275" s="46"/>
      <c r="U275" s="46"/>
      <c r="V275" s="46"/>
      <c r="W275" s="46"/>
      <c r="AO275" s="46"/>
      <c r="AR275" s="46"/>
      <c r="BO275" s="45"/>
      <c r="BP275" s="45"/>
      <c r="BQ275" s="46"/>
      <c r="BR275" s="46"/>
      <c r="BS275" s="46"/>
      <c r="BT275" s="46"/>
      <c r="CL275" s="46"/>
      <c r="GK275" s="45"/>
      <c r="GL275" s="45"/>
    </row>
    <row r="276" spans="1:194" s="3" customFormat="1" ht="33" customHeight="1">
      <c r="A276" s="23" t="s">
        <v>450</v>
      </c>
      <c r="B276" s="22" t="s">
        <v>447</v>
      </c>
      <c r="C276" s="22" t="s">
        <v>216</v>
      </c>
      <c r="D276" s="23" t="s">
        <v>51</v>
      </c>
      <c r="E276" s="23" t="s">
        <v>454</v>
      </c>
      <c r="F276" s="23" t="s">
        <v>459</v>
      </c>
      <c r="G276" s="43">
        <v>800</v>
      </c>
      <c r="H276" s="82"/>
      <c r="I276" s="43">
        <v>800</v>
      </c>
      <c r="J276" s="76"/>
      <c r="K276" s="76"/>
      <c r="L276" s="76"/>
      <c r="M276" s="76"/>
      <c r="N276" s="76"/>
      <c r="O276" s="76"/>
      <c r="P276" s="76"/>
      <c r="R276" s="45"/>
      <c r="S276" s="45"/>
      <c r="T276" s="46"/>
      <c r="U276" s="46"/>
      <c r="V276" s="46"/>
      <c r="W276" s="46"/>
      <c r="AO276" s="46"/>
      <c r="AR276" s="46"/>
      <c r="BO276" s="45"/>
      <c r="BP276" s="45"/>
      <c r="BQ276" s="46"/>
      <c r="BR276" s="46"/>
      <c r="BS276" s="46"/>
      <c r="BT276" s="46"/>
      <c r="CL276" s="46"/>
      <c r="GK276" s="45"/>
      <c r="GL276" s="45"/>
    </row>
    <row r="277" spans="1:194" s="3" customFormat="1" ht="15.75" customHeight="1">
      <c r="A277" s="23" t="s">
        <v>56</v>
      </c>
      <c r="B277" s="22" t="s">
        <v>451</v>
      </c>
      <c r="C277" s="22" t="s">
        <v>216</v>
      </c>
      <c r="D277" s="23" t="s">
        <v>51</v>
      </c>
      <c r="E277" s="23"/>
      <c r="F277" s="23"/>
      <c r="G277" s="82">
        <v>299.215</v>
      </c>
      <c r="H277" s="82"/>
      <c r="I277" s="82">
        <v>299.215</v>
      </c>
      <c r="J277" s="76"/>
      <c r="K277" s="76"/>
      <c r="L277" s="76"/>
      <c r="M277" s="76"/>
      <c r="N277" s="76"/>
      <c r="O277" s="76"/>
      <c r="P277" s="76"/>
      <c r="R277" s="45"/>
      <c r="S277" s="45"/>
      <c r="T277" s="46"/>
      <c r="U277" s="46"/>
      <c r="V277" s="46"/>
      <c r="W277" s="46"/>
      <c r="AO277" s="46"/>
      <c r="AR277" s="46"/>
      <c r="BO277" s="45"/>
      <c r="BP277" s="45"/>
      <c r="BQ277" s="46"/>
      <c r="BR277" s="46"/>
      <c r="BS277" s="46"/>
      <c r="BT277" s="46"/>
      <c r="CL277" s="46"/>
      <c r="GK277" s="45"/>
      <c r="GL277" s="45"/>
    </row>
    <row r="278" spans="1:194" s="3" customFormat="1" ht="33" customHeight="1">
      <c r="A278" s="23" t="s">
        <v>257</v>
      </c>
      <c r="B278" s="22" t="s">
        <v>452</v>
      </c>
      <c r="C278" s="22" t="s">
        <v>216</v>
      </c>
      <c r="D278" s="23" t="s">
        <v>51</v>
      </c>
      <c r="E278" s="23" t="s">
        <v>455</v>
      </c>
      <c r="F278" s="23" t="s">
        <v>429</v>
      </c>
      <c r="G278" s="82">
        <v>149.636</v>
      </c>
      <c r="H278" s="82"/>
      <c r="I278" s="82">
        <v>149.636</v>
      </c>
      <c r="J278" s="76"/>
      <c r="K278" s="76"/>
      <c r="L278" s="76"/>
      <c r="M278" s="76"/>
      <c r="N278" s="76"/>
      <c r="O278" s="76"/>
      <c r="P278" s="76"/>
      <c r="R278" s="45"/>
      <c r="S278" s="45"/>
      <c r="T278" s="46"/>
      <c r="U278" s="46"/>
      <c r="V278" s="46"/>
      <c r="W278" s="46"/>
      <c r="AO278" s="46"/>
      <c r="AR278" s="46"/>
      <c r="BO278" s="45"/>
      <c r="BP278" s="45"/>
      <c r="BQ278" s="46"/>
      <c r="BR278" s="46"/>
      <c r="BS278" s="46"/>
      <c r="BT278" s="46"/>
      <c r="CL278" s="46"/>
      <c r="GK278" s="45"/>
      <c r="GL278" s="45"/>
    </row>
    <row r="279" spans="1:194" s="3" customFormat="1" ht="33" customHeight="1">
      <c r="A279" s="23" t="s">
        <v>258</v>
      </c>
      <c r="B279" s="22" t="s">
        <v>453</v>
      </c>
      <c r="C279" s="22" t="s">
        <v>216</v>
      </c>
      <c r="D279" s="23" t="s">
        <v>51</v>
      </c>
      <c r="E279" s="23" t="s">
        <v>455</v>
      </c>
      <c r="F279" s="23" t="s">
        <v>429</v>
      </c>
      <c r="G279" s="82">
        <v>149.579</v>
      </c>
      <c r="H279" s="82"/>
      <c r="I279" s="82">
        <v>149.579</v>
      </c>
      <c r="J279" s="76"/>
      <c r="K279" s="76"/>
      <c r="L279" s="76"/>
      <c r="M279" s="76"/>
      <c r="N279" s="76"/>
      <c r="O279" s="76"/>
      <c r="P279" s="76"/>
      <c r="R279" s="45"/>
      <c r="S279" s="45"/>
      <c r="T279" s="46"/>
      <c r="U279" s="46"/>
      <c r="V279" s="46"/>
      <c r="W279" s="46"/>
      <c r="AO279" s="46"/>
      <c r="AR279" s="46"/>
      <c r="BO279" s="45"/>
      <c r="BP279" s="45"/>
      <c r="BQ279" s="46"/>
      <c r="BR279" s="46"/>
      <c r="BS279" s="46"/>
      <c r="BT279" s="46"/>
      <c r="CL279" s="46"/>
      <c r="GK279" s="45"/>
      <c r="GL279" s="45"/>
    </row>
    <row r="280" spans="1:16" ht="16.5" customHeight="1">
      <c r="A280" s="165" t="s">
        <v>227</v>
      </c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7"/>
    </row>
    <row r="281" spans="1:16" ht="16.5" customHeight="1">
      <c r="A281" s="107" t="s">
        <v>228</v>
      </c>
      <c r="B281" s="108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9"/>
    </row>
    <row r="282" spans="1:16" ht="16.5">
      <c r="A282" s="53">
        <v>1</v>
      </c>
      <c r="B282" s="11" t="s">
        <v>229</v>
      </c>
      <c r="C282" s="11" t="s">
        <v>75</v>
      </c>
      <c r="D282" s="11"/>
      <c r="E282" s="13"/>
      <c r="F282" s="13"/>
      <c r="G282" s="84"/>
      <c r="H282" s="14"/>
      <c r="I282" s="14"/>
      <c r="J282" s="84"/>
      <c r="K282" s="84"/>
      <c r="L282" s="10"/>
      <c r="M282" s="10"/>
      <c r="N282" s="84"/>
      <c r="O282" s="12"/>
      <c r="P282" s="32"/>
    </row>
    <row r="283" spans="1:16" ht="33">
      <c r="A283" s="53">
        <v>2</v>
      </c>
      <c r="B283" s="11" t="s">
        <v>358</v>
      </c>
      <c r="C283" s="11" t="s">
        <v>75</v>
      </c>
      <c r="D283" s="11"/>
      <c r="E283" s="13"/>
      <c r="F283" s="13"/>
      <c r="G283" s="84"/>
      <c r="H283" s="14"/>
      <c r="I283" s="14"/>
      <c r="J283" s="84"/>
      <c r="K283" s="84"/>
      <c r="L283" s="10"/>
      <c r="M283" s="10"/>
      <c r="N283" s="84"/>
      <c r="O283" s="12"/>
      <c r="P283" s="32"/>
    </row>
    <row r="284" spans="1:16" ht="33">
      <c r="A284" s="53">
        <v>3</v>
      </c>
      <c r="B284" s="11" t="s">
        <v>230</v>
      </c>
      <c r="C284" s="11" t="s">
        <v>85</v>
      </c>
      <c r="D284" s="103"/>
      <c r="E284" s="13"/>
      <c r="F284" s="13"/>
      <c r="G284" s="14"/>
      <c r="H284" s="14"/>
      <c r="I284" s="14"/>
      <c r="J284" s="14"/>
      <c r="K284" s="44"/>
      <c r="L284" s="10"/>
      <c r="M284" s="10"/>
      <c r="N284" s="44"/>
      <c r="O284" s="12"/>
      <c r="P284" s="32"/>
    </row>
    <row r="285" spans="1:16" ht="16.5">
      <c r="A285" s="53">
        <v>4</v>
      </c>
      <c r="B285" s="11" t="s">
        <v>231</v>
      </c>
      <c r="C285" s="11" t="s">
        <v>85</v>
      </c>
      <c r="D285" s="103"/>
      <c r="E285" s="13"/>
      <c r="F285" s="13"/>
      <c r="G285" s="14"/>
      <c r="H285" s="14"/>
      <c r="I285" s="14"/>
      <c r="J285" s="14"/>
      <c r="K285" s="44"/>
      <c r="L285" s="10"/>
      <c r="M285" s="10"/>
      <c r="N285" s="44"/>
      <c r="O285" s="12"/>
      <c r="P285" s="32"/>
    </row>
    <row r="286" spans="1:16" ht="16.5">
      <c r="A286" s="53">
        <v>5</v>
      </c>
      <c r="B286" s="11" t="s">
        <v>232</v>
      </c>
      <c r="C286" s="11" t="s">
        <v>233</v>
      </c>
      <c r="D286" s="11"/>
      <c r="E286" s="13"/>
      <c r="F286" s="13"/>
      <c r="G286" s="14"/>
      <c r="H286" s="14"/>
      <c r="I286" s="14"/>
      <c r="J286" s="14"/>
      <c r="K286" s="44"/>
      <c r="L286" s="10"/>
      <c r="M286" s="10"/>
      <c r="N286" s="44"/>
      <c r="O286" s="12"/>
      <c r="P286" s="32"/>
    </row>
    <row r="287" spans="1:16" ht="16.5" customHeight="1">
      <c r="A287" s="53">
        <v>6</v>
      </c>
      <c r="B287" s="11" t="s">
        <v>234</v>
      </c>
      <c r="C287" s="11" t="s">
        <v>148</v>
      </c>
      <c r="D287" s="11"/>
      <c r="E287" s="13"/>
      <c r="F287" s="13"/>
      <c r="G287" s="14"/>
      <c r="H287" s="14"/>
      <c r="I287" s="14"/>
      <c r="J287" s="14"/>
      <c r="K287" s="44"/>
      <c r="L287" s="10"/>
      <c r="M287" s="10"/>
      <c r="N287" s="44"/>
      <c r="O287" s="12"/>
      <c r="P287" s="32"/>
    </row>
    <row r="288" spans="1:16" ht="33" customHeight="1">
      <c r="A288" s="53">
        <v>7</v>
      </c>
      <c r="B288" s="11" t="s">
        <v>359</v>
      </c>
      <c r="C288" s="11" t="s">
        <v>85</v>
      </c>
      <c r="D288" s="103"/>
      <c r="E288" s="13"/>
      <c r="F288" s="13"/>
      <c r="G288" s="14"/>
      <c r="H288" s="14"/>
      <c r="I288" s="14"/>
      <c r="J288" s="14"/>
      <c r="K288" s="44"/>
      <c r="L288" s="10"/>
      <c r="M288" s="10"/>
      <c r="N288" s="44"/>
      <c r="O288" s="12"/>
      <c r="P288" s="32"/>
    </row>
    <row r="289" spans="1:16" ht="33">
      <c r="A289" s="53">
        <v>8</v>
      </c>
      <c r="B289" s="11" t="s">
        <v>236</v>
      </c>
      <c r="C289" s="11" t="s">
        <v>233</v>
      </c>
      <c r="D289" s="11"/>
      <c r="E289" s="13"/>
      <c r="F289" s="13"/>
      <c r="G289" s="14"/>
      <c r="H289" s="14"/>
      <c r="I289" s="14"/>
      <c r="J289" s="14"/>
      <c r="K289" s="44"/>
      <c r="L289" s="10"/>
      <c r="M289" s="10"/>
      <c r="N289" s="44"/>
      <c r="O289" s="12"/>
      <c r="P289" s="32"/>
    </row>
    <row r="290" spans="1:16" ht="16.5">
      <c r="A290" s="53">
        <v>9</v>
      </c>
      <c r="B290" s="11" t="s">
        <v>237</v>
      </c>
      <c r="C290" s="11" t="s">
        <v>238</v>
      </c>
      <c r="D290" s="11"/>
      <c r="E290" s="13"/>
      <c r="F290" s="13"/>
      <c r="G290" s="83"/>
      <c r="H290" s="14"/>
      <c r="I290" s="14"/>
      <c r="J290" s="83"/>
      <c r="K290" s="102"/>
      <c r="L290" s="10"/>
      <c r="M290" s="10"/>
      <c r="N290" s="102"/>
      <c r="O290" s="12"/>
      <c r="P290" s="32"/>
    </row>
    <row r="291" spans="1:16" ht="16.5" customHeight="1">
      <c r="A291" s="107" t="s">
        <v>314</v>
      </c>
      <c r="B291" s="108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9"/>
    </row>
    <row r="292" spans="1:194" s="85" customFormat="1" ht="16.5">
      <c r="A292" s="53">
        <v>1</v>
      </c>
      <c r="B292" s="11" t="s">
        <v>336</v>
      </c>
      <c r="C292" s="11" t="s">
        <v>323</v>
      </c>
      <c r="D292" s="11">
        <v>150</v>
      </c>
      <c r="E292" s="13">
        <v>42856</v>
      </c>
      <c r="F292" s="13">
        <v>43009</v>
      </c>
      <c r="G292" s="14"/>
      <c r="H292" s="14"/>
      <c r="I292" s="14"/>
      <c r="J292" s="14"/>
      <c r="K292" s="44"/>
      <c r="L292" s="10"/>
      <c r="M292" s="10"/>
      <c r="N292" s="44"/>
      <c r="O292" s="12"/>
      <c r="P292" s="32"/>
      <c r="R292" s="86"/>
      <c r="S292" s="86"/>
      <c r="T292" s="87"/>
      <c r="U292" s="87"/>
      <c r="V292" s="87"/>
      <c r="W292" s="87"/>
      <c r="AO292" s="87"/>
      <c r="AR292" s="87"/>
      <c r="BO292" s="86"/>
      <c r="BP292" s="86"/>
      <c r="BQ292" s="87"/>
      <c r="BR292" s="87"/>
      <c r="BS292" s="87"/>
      <c r="BT292" s="87"/>
      <c r="CL292" s="87"/>
      <c r="GK292" s="86"/>
      <c r="GL292" s="86"/>
    </row>
    <row r="293" spans="1:194" s="85" customFormat="1" ht="16.5">
      <c r="A293" s="53">
        <v>2</v>
      </c>
      <c r="B293" s="11" t="s">
        <v>317</v>
      </c>
      <c r="C293" s="11" t="s">
        <v>75</v>
      </c>
      <c r="D293" s="11">
        <v>5</v>
      </c>
      <c r="E293" s="13">
        <v>42856</v>
      </c>
      <c r="F293" s="13">
        <v>42979</v>
      </c>
      <c r="G293" s="14"/>
      <c r="H293" s="14"/>
      <c r="I293" s="14"/>
      <c r="J293" s="14"/>
      <c r="K293" s="44"/>
      <c r="L293" s="10"/>
      <c r="M293" s="10"/>
      <c r="N293" s="44"/>
      <c r="O293" s="12"/>
      <c r="P293" s="32"/>
      <c r="R293" s="86"/>
      <c r="S293" s="86"/>
      <c r="T293" s="87"/>
      <c r="U293" s="87"/>
      <c r="V293" s="87"/>
      <c r="W293" s="87"/>
      <c r="AO293" s="87"/>
      <c r="AR293" s="87"/>
      <c r="BO293" s="86"/>
      <c r="BP293" s="86"/>
      <c r="BQ293" s="87"/>
      <c r="BR293" s="87"/>
      <c r="BS293" s="87"/>
      <c r="BT293" s="87"/>
      <c r="CL293" s="87"/>
      <c r="GK293" s="86"/>
      <c r="GL293" s="86"/>
    </row>
    <row r="294" spans="1:194" s="85" customFormat="1" ht="33">
      <c r="A294" s="53">
        <v>3</v>
      </c>
      <c r="B294" s="11" t="s">
        <v>319</v>
      </c>
      <c r="C294" s="11" t="s">
        <v>75</v>
      </c>
      <c r="D294" s="11">
        <v>4</v>
      </c>
      <c r="E294" s="13">
        <v>42795</v>
      </c>
      <c r="F294" s="13">
        <v>42979</v>
      </c>
      <c r="G294" s="14"/>
      <c r="H294" s="14"/>
      <c r="I294" s="14"/>
      <c r="J294" s="14"/>
      <c r="K294" s="44"/>
      <c r="L294" s="10"/>
      <c r="M294" s="10"/>
      <c r="N294" s="44"/>
      <c r="O294" s="12"/>
      <c r="P294" s="32"/>
      <c r="R294" s="86"/>
      <c r="S294" s="86"/>
      <c r="T294" s="87"/>
      <c r="U294" s="87"/>
      <c r="V294" s="87"/>
      <c r="W294" s="87"/>
      <c r="AO294" s="87"/>
      <c r="AR294" s="87"/>
      <c r="BO294" s="86"/>
      <c r="BP294" s="86"/>
      <c r="BQ294" s="87"/>
      <c r="BR294" s="87"/>
      <c r="BS294" s="87"/>
      <c r="BT294" s="87"/>
      <c r="CL294" s="87"/>
      <c r="GK294" s="86"/>
      <c r="GL294" s="86"/>
    </row>
    <row r="295" spans="1:194" s="85" customFormat="1" ht="16.5">
      <c r="A295" s="53">
        <v>4</v>
      </c>
      <c r="B295" s="11" t="s">
        <v>316</v>
      </c>
      <c r="C295" s="11" t="s">
        <v>75</v>
      </c>
      <c r="D295" s="11">
        <v>2</v>
      </c>
      <c r="E295" s="13">
        <v>42887</v>
      </c>
      <c r="F295" s="13">
        <v>42979</v>
      </c>
      <c r="G295" s="14"/>
      <c r="H295" s="14"/>
      <c r="I295" s="14"/>
      <c r="J295" s="14"/>
      <c r="K295" s="44"/>
      <c r="L295" s="10"/>
      <c r="M295" s="10"/>
      <c r="N295" s="44"/>
      <c r="O295" s="12"/>
      <c r="P295" s="32"/>
      <c r="R295" s="86"/>
      <c r="S295" s="86"/>
      <c r="T295" s="87"/>
      <c r="U295" s="87"/>
      <c r="V295" s="87"/>
      <c r="W295" s="87"/>
      <c r="AO295" s="87"/>
      <c r="AR295" s="87"/>
      <c r="BO295" s="86"/>
      <c r="BP295" s="86"/>
      <c r="BQ295" s="87"/>
      <c r="BR295" s="87"/>
      <c r="BS295" s="87"/>
      <c r="BT295" s="87"/>
      <c r="CL295" s="87"/>
      <c r="GK295" s="86"/>
      <c r="GL295" s="86"/>
    </row>
    <row r="296" spans="1:194" s="85" customFormat="1" ht="16.5">
      <c r="A296" s="53">
        <v>5</v>
      </c>
      <c r="B296" s="11" t="s">
        <v>315</v>
      </c>
      <c r="C296" s="11" t="s">
        <v>75</v>
      </c>
      <c r="D296" s="11">
        <v>2</v>
      </c>
      <c r="E296" s="13">
        <v>42887</v>
      </c>
      <c r="F296" s="13">
        <v>42979</v>
      </c>
      <c r="G296" s="14"/>
      <c r="H296" s="14"/>
      <c r="I296" s="14"/>
      <c r="J296" s="14"/>
      <c r="K296" s="44"/>
      <c r="L296" s="10"/>
      <c r="M296" s="10"/>
      <c r="N296" s="44"/>
      <c r="O296" s="12"/>
      <c r="P296" s="32"/>
      <c r="R296" s="86"/>
      <c r="S296" s="86"/>
      <c r="T296" s="87"/>
      <c r="U296" s="87"/>
      <c r="V296" s="87"/>
      <c r="W296" s="87"/>
      <c r="AO296" s="87"/>
      <c r="AR296" s="87"/>
      <c r="BO296" s="86"/>
      <c r="BP296" s="86"/>
      <c r="BQ296" s="87"/>
      <c r="BR296" s="87"/>
      <c r="BS296" s="87"/>
      <c r="BT296" s="87"/>
      <c r="CL296" s="87"/>
      <c r="GK296" s="86"/>
      <c r="GL296" s="86"/>
    </row>
    <row r="297" spans="1:194" s="85" customFormat="1" ht="16.5">
      <c r="A297" s="53">
        <v>6</v>
      </c>
      <c r="B297" s="11" t="s">
        <v>318</v>
      </c>
      <c r="C297" s="11" t="s">
        <v>171</v>
      </c>
      <c r="D297" s="11">
        <v>150</v>
      </c>
      <c r="E297" s="13">
        <v>42767</v>
      </c>
      <c r="F297" s="13">
        <v>42948</v>
      </c>
      <c r="G297" s="14"/>
      <c r="H297" s="14"/>
      <c r="I297" s="14"/>
      <c r="J297" s="14"/>
      <c r="K297" s="44"/>
      <c r="L297" s="10"/>
      <c r="M297" s="10"/>
      <c r="N297" s="44"/>
      <c r="O297" s="12"/>
      <c r="P297" s="32"/>
      <c r="R297" s="86"/>
      <c r="S297" s="86"/>
      <c r="T297" s="87"/>
      <c r="U297" s="87"/>
      <c r="V297" s="87"/>
      <c r="W297" s="87"/>
      <c r="AO297" s="87"/>
      <c r="AR297" s="87"/>
      <c r="BO297" s="86"/>
      <c r="BP297" s="86"/>
      <c r="BQ297" s="87"/>
      <c r="BR297" s="87"/>
      <c r="BS297" s="87"/>
      <c r="BT297" s="87"/>
      <c r="CL297" s="87"/>
      <c r="GK297" s="86"/>
      <c r="GL297" s="86"/>
    </row>
    <row r="298" spans="1:194" s="85" customFormat="1" ht="16.5">
      <c r="A298" s="53">
        <v>7</v>
      </c>
      <c r="B298" s="11" t="s">
        <v>377</v>
      </c>
      <c r="C298" s="11" t="s">
        <v>323</v>
      </c>
      <c r="D298" s="11">
        <v>50</v>
      </c>
      <c r="E298" s="13">
        <v>42856</v>
      </c>
      <c r="F298" s="13">
        <v>42979</v>
      </c>
      <c r="G298" s="14"/>
      <c r="H298" s="14"/>
      <c r="I298" s="14"/>
      <c r="J298" s="14"/>
      <c r="K298" s="44"/>
      <c r="L298" s="10"/>
      <c r="M298" s="10"/>
      <c r="N298" s="44"/>
      <c r="O298" s="12"/>
      <c r="P298" s="32"/>
      <c r="R298" s="86"/>
      <c r="S298" s="86"/>
      <c r="T298" s="87"/>
      <c r="U298" s="87"/>
      <c r="V298" s="87"/>
      <c r="W298" s="87"/>
      <c r="AO298" s="87"/>
      <c r="AR298" s="87"/>
      <c r="BO298" s="86"/>
      <c r="BP298" s="86"/>
      <c r="BQ298" s="87"/>
      <c r="BR298" s="87"/>
      <c r="BS298" s="87"/>
      <c r="BT298" s="87"/>
      <c r="CL298" s="87"/>
      <c r="GK298" s="86"/>
      <c r="GL298" s="86"/>
    </row>
    <row r="299" spans="1:194" s="85" customFormat="1" ht="33">
      <c r="A299" s="53">
        <v>8</v>
      </c>
      <c r="B299" s="11" t="s">
        <v>321</v>
      </c>
      <c r="C299" s="11" t="s">
        <v>75</v>
      </c>
      <c r="D299" s="11">
        <v>6</v>
      </c>
      <c r="E299" s="13">
        <v>42856</v>
      </c>
      <c r="F299" s="13">
        <v>42979</v>
      </c>
      <c r="G299" s="14"/>
      <c r="H299" s="14"/>
      <c r="I299" s="14"/>
      <c r="J299" s="14"/>
      <c r="K299" s="44"/>
      <c r="L299" s="10"/>
      <c r="M299" s="10"/>
      <c r="N299" s="44"/>
      <c r="O299" s="12"/>
      <c r="P299" s="32"/>
      <c r="R299" s="86"/>
      <c r="S299" s="86"/>
      <c r="T299" s="87"/>
      <c r="U299" s="87"/>
      <c r="V299" s="87"/>
      <c r="W299" s="87"/>
      <c r="AO299" s="87"/>
      <c r="AR299" s="87"/>
      <c r="BO299" s="86"/>
      <c r="BP299" s="86"/>
      <c r="BQ299" s="87"/>
      <c r="BR299" s="87"/>
      <c r="BS299" s="87"/>
      <c r="BT299" s="87"/>
      <c r="CL299" s="87"/>
      <c r="GK299" s="86"/>
      <c r="GL299" s="86"/>
    </row>
    <row r="300" spans="1:194" s="85" customFormat="1" ht="16.5">
      <c r="A300" s="53">
        <v>9</v>
      </c>
      <c r="B300" s="11" t="s">
        <v>320</v>
      </c>
      <c r="C300" s="11" t="s">
        <v>235</v>
      </c>
      <c r="D300" s="11">
        <v>4</v>
      </c>
      <c r="E300" s="13">
        <v>42856</v>
      </c>
      <c r="F300" s="13">
        <v>42979</v>
      </c>
      <c r="G300" s="14"/>
      <c r="H300" s="14"/>
      <c r="I300" s="14"/>
      <c r="J300" s="14"/>
      <c r="K300" s="44"/>
      <c r="L300" s="10"/>
      <c r="M300" s="10"/>
      <c r="N300" s="44"/>
      <c r="O300" s="12"/>
      <c r="P300" s="32"/>
      <c r="R300" s="86"/>
      <c r="S300" s="86"/>
      <c r="T300" s="87"/>
      <c r="U300" s="87"/>
      <c r="V300" s="87"/>
      <c r="W300" s="87"/>
      <c r="AO300" s="87"/>
      <c r="AR300" s="87"/>
      <c r="BO300" s="86"/>
      <c r="BP300" s="86"/>
      <c r="BQ300" s="87"/>
      <c r="BR300" s="87"/>
      <c r="BS300" s="87"/>
      <c r="BT300" s="87"/>
      <c r="CL300" s="87"/>
      <c r="GK300" s="86"/>
      <c r="GL300" s="86"/>
    </row>
    <row r="301" spans="1:194" s="85" customFormat="1" ht="49.5">
      <c r="A301" s="53">
        <v>10</v>
      </c>
      <c r="B301" s="11" t="s">
        <v>322</v>
      </c>
      <c r="C301" s="11" t="s">
        <v>75</v>
      </c>
      <c r="D301" s="11">
        <v>10</v>
      </c>
      <c r="E301" s="13">
        <v>42856</v>
      </c>
      <c r="F301" s="13">
        <v>42979</v>
      </c>
      <c r="G301" s="14"/>
      <c r="H301" s="14"/>
      <c r="I301" s="14"/>
      <c r="J301" s="14"/>
      <c r="K301" s="44"/>
      <c r="L301" s="10"/>
      <c r="M301" s="10"/>
      <c r="N301" s="44"/>
      <c r="O301" s="12"/>
      <c r="P301" s="32"/>
      <c r="R301" s="86"/>
      <c r="S301" s="86"/>
      <c r="T301" s="87"/>
      <c r="U301" s="87"/>
      <c r="V301" s="87"/>
      <c r="W301" s="87"/>
      <c r="AO301" s="87"/>
      <c r="AR301" s="87"/>
      <c r="BO301" s="86"/>
      <c r="BP301" s="86"/>
      <c r="BQ301" s="87"/>
      <c r="BR301" s="87"/>
      <c r="BS301" s="87"/>
      <c r="BT301" s="87"/>
      <c r="CL301" s="87"/>
      <c r="GK301" s="86"/>
      <c r="GL301" s="86"/>
    </row>
    <row r="302" spans="1:194" s="85" customFormat="1" ht="16.5">
      <c r="A302" s="53">
        <v>11</v>
      </c>
      <c r="B302" s="11" t="s">
        <v>378</v>
      </c>
      <c r="C302" s="11" t="s">
        <v>75</v>
      </c>
      <c r="D302" s="11">
        <v>10</v>
      </c>
      <c r="E302" s="13">
        <v>42856</v>
      </c>
      <c r="F302" s="13">
        <v>42979</v>
      </c>
      <c r="G302" s="14"/>
      <c r="H302" s="14"/>
      <c r="I302" s="14"/>
      <c r="J302" s="14"/>
      <c r="K302" s="44"/>
      <c r="L302" s="10"/>
      <c r="M302" s="10"/>
      <c r="N302" s="44"/>
      <c r="O302" s="12"/>
      <c r="P302" s="32"/>
      <c r="R302" s="86"/>
      <c r="S302" s="86"/>
      <c r="T302" s="87"/>
      <c r="U302" s="87"/>
      <c r="V302" s="87"/>
      <c r="W302" s="87"/>
      <c r="AO302" s="87"/>
      <c r="AR302" s="87"/>
      <c r="BO302" s="86"/>
      <c r="BP302" s="86"/>
      <c r="BQ302" s="87"/>
      <c r="BR302" s="87"/>
      <c r="BS302" s="87"/>
      <c r="BT302" s="87"/>
      <c r="CL302" s="87"/>
      <c r="GK302" s="86"/>
      <c r="GL302" s="86"/>
    </row>
    <row r="303" spans="1:16" ht="16.5" customHeight="1">
      <c r="A303" s="162" t="s">
        <v>240</v>
      </c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  <c r="M303" s="163"/>
      <c r="N303" s="163"/>
      <c r="O303" s="163"/>
      <c r="P303" s="164"/>
    </row>
    <row r="304" spans="1:16" ht="22.5" customHeight="1">
      <c r="A304" s="107" t="s">
        <v>253</v>
      </c>
      <c r="B304" s="108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9"/>
    </row>
    <row r="305" spans="1:16" ht="49.5" customHeight="1">
      <c r="A305" s="10" t="s">
        <v>51</v>
      </c>
      <c r="B305" s="11" t="s">
        <v>241</v>
      </c>
      <c r="C305" s="11" t="s">
        <v>75</v>
      </c>
      <c r="D305" s="11">
        <v>21</v>
      </c>
      <c r="E305" s="10" t="s">
        <v>373</v>
      </c>
      <c r="F305" s="10" t="s">
        <v>374</v>
      </c>
      <c r="G305" s="14"/>
      <c r="H305" s="14"/>
      <c r="I305" s="14"/>
      <c r="J305" s="14"/>
      <c r="K305" s="10"/>
      <c r="L305" s="10"/>
      <c r="M305" s="10"/>
      <c r="N305" s="10"/>
      <c r="O305" s="55"/>
      <c r="P305" s="56"/>
    </row>
    <row r="306" spans="1:16" ht="33" customHeight="1">
      <c r="A306" s="10" t="s">
        <v>111</v>
      </c>
      <c r="B306" s="11" t="s">
        <v>242</v>
      </c>
      <c r="C306" s="11" t="s">
        <v>235</v>
      </c>
      <c r="D306" s="11">
        <v>310.8</v>
      </c>
      <c r="E306" s="10" t="s">
        <v>365</v>
      </c>
      <c r="F306" s="10" t="s">
        <v>375</v>
      </c>
      <c r="G306" s="14"/>
      <c r="H306" s="72"/>
      <c r="I306" s="72"/>
      <c r="J306" s="14"/>
      <c r="K306" s="11"/>
      <c r="L306" s="10"/>
      <c r="M306" s="10"/>
      <c r="N306" s="10"/>
      <c r="O306" s="55"/>
      <c r="P306" s="56"/>
    </row>
    <row r="307" spans="1:16" ht="16.5" customHeight="1">
      <c r="A307" s="10" t="s">
        <v>179</v>
      </c>
      <c r="B307" s="11" t="s">
        <v>338</v>
      </c>
      <c r="C307" s="11" t="s">
        <v>75</v>
      </c>
      <c r="D307" s="11">
        <v>11834</v>
      </c>
      <c r="E307" s="10" t="s">
        <v>365</v>
      </c>
      <c r="F307" s="10" t="s">
        <v>375</v>
      </c>
      <c r="G307" s="14"/>
      <c r="H307" s="72"/>
      <c r="I307" s="72"/>
      <c r="J307" s="14"/>
      <c r="K307" s="11"/>
      <c r="L307" s="10"/>
      <c r="M307" s="10"/>
      <c r="N307" s="10"/>
      <c r="O307" s="55"/>
      <c r="P307" s="56"/>
    </row>
    <row r="308" spans="1:16" ht="16.5" customHeight="1">
      <c r="A308" s="10" t="s">
        <v>180</v>
      </c>
      <c r="B308" s="11" t="s">
        <v>339</v>
      </c>
      <c r="C308" s="11" t="s">
        <v>75</v>
      </c>
      <c r="D308" s="11">
        <v>368</v>
      </c>
      <c r="E308" s="10" t="s">
        <v>365</v>
      </c>
      <c r="F308" s="10" t="s">
        <v>375</v>
      </c>
      <c r="G308" s="14"/>
      <c r="H308" s="72"/>
      <c r="I308" s="72"/>
      <c r="J308" s="14"/>
      <c r="K308" s="11"/>
      <c r="L308" s="10"/>
      <c r="M308" s="10"/>
      <c r="N308" s="10"/>
      <c r="O308" s="55"/>
      <c r="P308" s="56"/>
    </row>
    <row r="309" spans="1:16" ht="33" customHeight="1">
      <c r="A309" s="10" t="s">
        <v>181</v>
      </c>
      <c r="B309" s="11" t="s">
        <v>340</v>
      </c>
      <c r="C309" s="11" t="s">
        <v>75</v>
      </c>
      <c r="D309" s="11">
        <v>24</v>
      </c>
      <c r="E309" s="10" t="s">
        <v>365</v>
      </c>
      <c r="F309" s="10" t="s">
        <v>375</v>
      </c>
      <c r="G309" s="14"/>
      <c r="H309" s="72"/>
      <c r="I309" s="72"/>
      <c r="J309" s="14"/>
      <c r="K309" s="11"/>
      <c r="L309" s="10"/>
      <c r="M309" s="10"/>
      <c r="N309" s="10"/>
      <c r="O309" s="55"/>
      <c r="P309" s="56"/>
    </row>
    <row r="310" spans="1:16" ht="33" customHeight="1">
      <c r="A310" s="10" t="s">
        <v>92</v>
      </c>
      <c r="B310" s="11" t="s">
        <v>243</v>
      </c>
      <c r="C310" s="11" t="s">
        <v>75</v>
      </c>
      <c r="D310" s="11">
        <v>13</v>
      </c>
      <c r="E310" s="10" t="s">
        <v>365</v>
      </c>
      <c r="F310" s="10" t="s">
        <v>375</v>
      </c>
      <c r="G310" s="14"/>
      <c r="H310" s="14"/>
      <c r="I310" s="14"/>
      <c r="J310" s="14"/>
      <c r="K310" s="10"/>
      <c r="L310" s="10"/>
      <c r="M310" s="10"/>
      <c r="N310" s="10"/>
      <c r="O310" s="55"/>
      <c r="P310" s="56"/>
    </row>
    <row r="311" spans="1:16" ht="33" customHeight="1">
      <c r="A311" s="10" t="s">
        <v>106</v>
      </c>
      <c r="B311" s="11" t="s">
        <v>244</v>
      </c>
      <c r="C311" s="11" t="s">
        <v>75</v>
      </c>
      <c r="D311" s="11">
        <v>62</v>
      </c>
      <c r="E311" s="10"/>
      <c r="F311" s="10"/>
      <c r="G311" s="14"/>
      <c r="H311" s="14"/>
      <c r="I311" s="14"/>
      <c r="J311" s="14"/>
      <c r="K311" s="10"/>
      <c r="L311" s="10"/>
      <c r="M311" s="10"/>
      <c r="N311" s="10"/>
      <c r="O311" s="55"/>
      <c r="P311" s="56"/>
    </row>
    <row r="312" spans="1:16" ht="33" customHeight="1">
      <c r="A312" s="10" t="s">
        <v>56</v>
      </c>
      <c r="B312" s="11" t="s">
        <v>341</v>
      </c>
      <c r="C312" s="11" t="s">
        <v>75</v>
      </c>
      <c r="D312" s="11">
        <v>79</v>
      </c>
      <c r="E312" s="10"/>
      <c r="F312" s="10"/>
      <c r="G312" s="14"/>
      <c r="H312" s="14"/>
      <c r="I312" s="14"/>
      <c r="J312" s="14"/>
      <c r="K312" s="10"/>
      <c r="L312" s="10"/>
      <c r="M312" s="10"/>
      <c r="N312" s="10"/>
      <c r="O312" s="55"/>
      <c r="P312" s="56"/>
    </row>
    <row r="313" spans="1:16" ht="16.5" customHeight="1">
      <c r="A313" s="10" t="s">
        <v>57</v>
      </c>
      <c r="B313" s="11" t="s">
        <v>342</v>
      </c>
      <c r="C313" s="11" t="s">
        <v>75</v>
      </c>
      <c r="D313" s="11">
        <v>18</v>
      </c>
      <c r="E313" s="10"/>
      <c r="F313" s="10"/>
      <c r="G313" s="14"/>
      <c r="H313" s="14"/>
      <c r="I313" s="14"/>
      <c r="J313" s="14"/>
      <c r="K313" s="10"/>
      <c r="L313" s="10"/>
      <c r="M313" s="10"/>
      <c r="N313" s="10"/>
      <c r="O313" s="55"/>
      <c r="P313" s="56"/>
    </row>
    <row r="314" spans="1:16" ht="16.5" customHeight="1">
      <c r="A314" s="10" t="s">
        <v>58</v>
      </c>
      <c r="B314" s="11" t="s">
        <v>360</v>
      </c>
      <c r="C314" s="11" t="s">
        <v>75</v>
      </c>
      <c r="D314" s="11">
        <v>236</v>
      </c>
      <c r="E314" s="10"/>
      <c r="F314" s="10"/>
      <c r="G314" s="14"/>
      <c r="H314" s="14"/>
      <c r="I314" s="14"/>
      <c r="J314" s="14"/>
      <c r="K314" s="10"/>
      <c r="L314" s="10"/>
      <c r="M314" s="10"/>
      <c r="N314" s="10"/>
      <c r="O314" s="55"/>
      <c r="P314" s="56"/>
    </row>
    <row r="315" spans="1:16" ht="16.5" customHeight="1">
      <c r="A315" s="10" t="s">
        <v>59</v>
      </c>
      <c r="B315" s="11" t="s">
        <v>268</v>
      </c>
      <c r="C315" s="11" t="s">
        <v>75</v>
      </c>
      <c r="D315" s="11">
        <v>5</v>
      </c>
      <c r="E315" s="10" t="s">
        <v>365</v>
      </c>
      <c r="F315" s="10" t="s">
        <v>376</v>
      </c>
      <c r="G315" s="14"/>
      <c r="H315" s="14"/>
      <c r="I315" s="14"/>
      <c r="J315" s="14"/>
      <c r="K315" s="10"/>
      <c r="L315" s="10"/>
      <c r="M315" s="10"/>
      <c r="N315" s="10"/>
      <c r="O315" s="55"/>
      <c r="P315" s="56"/>
    </row>
    <row r="316" spans="1:16" ht="16.5" customHeight="1">
      <c r="A316" s="10" t="s">
        <v>60</v>
      </c>
      <c r="B316" s="11" t="s">
        <v>269</v>
      </c>
      <c r="C316" s="11" t="s">
        <v>75</v>
      </c>
      <c r="D316" s="11">
        <v>18</v>
      </c>
      <c r="E316" s="10" t="s">
        <v>365</v>
      </c>
      <c r="F316" s="10" t="s">
        <v>376</v>
      </c>
      <c r="G316" s="14"/>
      <c r="H316" s="14"/>
      <c r="I316" s="14"/>
      <c r="J316" s="14"/>
      <c r="K316" s="10"/>
      <c r="L316" s="10"/>
      <c r="M316" s="10"/>
      <c r="N316" s="10"/>
      <c r="O316" s="55"/>
      <c r="P316" s="56"/>
    </row>
    <row r="317" spans="1:16" ht="16.5" customHeight="1">
      <c r="A317" s="10" t="s">
        <v>61</v>
      </c>
      <c r="B317" s="11" t="s">
        <v>270</v>
      </c>
      <c r="C317" s="11" t="s">
        <v>75</v>
      </c>
      <c r="D317" s="11">
        <v>13</v>
      </c>
      <c r="E317" s="10" t="s">
        <v>365</v>
      </c>
      <c r="F317" s="10" t="s">
        <v>376</v>
      </c>
      <c r="G317" s="14"/>
      <c r="H317" s="14"/>
      <c r="I317" s="14"/>
      <c r="J317" s="14"/>
      <c r="K317" s="10"/>
      <c r="L317" s="10"/>
      <c r="M317" s="10"/>
      <c r="N317" s="10"/>
      <c r="O317" s="55"/>
      <c r="P317" s="56"/>
    </row>
    <row r="318" spans="1:16" ht="33" customHeight="1">
      <c r="A318" s="10" t="s">
        <v>52</v>
      </c>
      <c r="B318" s="11" t="s">
        <v>271</v>
      </c>
      <c r="C318" s="11" t="s">
        <v>75</v>
      </c>
      <c r="D318" s="11">
        <v>5</v>
      </c>
      <c r="E318" s="10" t="s">
        <v>365</v>
      </c>
      <c r="F318" s="10" t="s">
        <v>376</v>
      </c>
      <c r="G318" s="14"/>
      <c r="H318" s="14"/>
      <c r="I318" s="14"/>
      <c r="J318" s="14"/>
      <c r="K318" s="10"/>
      <c r="L318" s="10"/>
      <c r="M318" s="10"/>
      <c r="N318" s="10"/>
      <c r="O318" s="55"/>
      <c r="P318" s="56"/>
    </row>
    <row r="319" spans="1:194" s="69" customFormat="1" ht="22.5" customHeight="1">
      <c r="A319" s="104" t="s">
        <v>366</v>
      </c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6"/>
      <c r="R319" s="73"/>
      <c r="S319" s="73"/>
      <c r="T319" s="74"/>
      <c r="U319" s="74"/>
      <c r="V319" s="74"/>
      <c r="W319" s="74"/>
      <c r="AO319" s="74"/>
      <c r="AR319" s="74"/>
      <c r="BO319" s="73"/>
      <c r="BP319" s="73"/>
      <c r="BQ319" s="74"/>
      <c r="BR319" s="74"/>
      <c r="BS319" s="74"/>
      <c r="BT319" s="74"/>
      <c r="CL319" s="74"/>
      <c r="GK319" s="73"/>
      <c r="GL319" s="73"/>
    </row>
    <row r="320" spans="1:16" ht="16.5" customHeight="1">
      <c r="A320" s="10" t="s">
        <v>51</v>
      </c>
      <c r="B320" s="11" t="s">
        <v>249</v>
      </c>
      <c r="C320" s="11" t="s">
        <v>75</v>
      </c>
      <c r="D320" s="11">
        <v>1</v>
      </c>
      <c r="E320" s="10" t="s">
        <v>367</v>
      </c>
      <c r="F320" s="10" t="s">
        <v>369</v>
      </c>
      <c r="G320" s="75">
        <v>14.345</v>
      </c>
      <c r="H320" s="14"/>
      <c r="I320" s="14"/>
      <c r="J320" s="75">
        <v>14.345</v>
      </c>
      <c r="K320" s="10"/>
      <c r="L320" s="10"/>
      <c r="M320" s="10"/>
      <c r="N320" s="10"/>
      <c r="O320" s="55"/>
      <c r="P320" s="56"/>
    </row>
    <row r="321" spans="1:16" ht="16.5" customHeight="1">
      <c r="A321" s="10" t="s">
        <v>111</v>
      </c>
      <c r="B321" s="11" t="s">
        <v>250</v>
      </c>
      <c r="C321" s="11" t="s">
        <v>235</v>
      </c>
      <c r="D321" s="11">
        <v>1.49</v>
      </c>
      <c r="E321" s="10" t="s">
        <v>367</v>
      </c>
      <c r="F321" s="10" t="s">
        <v>369</v>
      </c>
      <c r="G321" s="14">
        <v>7.2</v>
      </c>
      <c r="H321" s="14"/>
      <c r="I321" s="14"/>
      <c r="J321" s="14">
        <v>7.2</v>
      </c>
      <c r="K321" s="11"/>
      <c r="L321" s="10"/>
      <c r="M321" s="10"/>
      <c r="N321" s="10"/>
      <c r="O321" s="55"/>
      <c r="P321" s="56"/>
    </row>
    <row r="322" spans="1:16" ht="33" customHeight="1">
      <c r="A322" s="10" t="s">
        <v>92</v>
      </c>
      <c r="B322" s="11" t="s">
        <v>244</v>
      </c>
      <c r="C322" s="11" t="s">
        <v>75</v>
      </c>
      <c r="D322" s="11">
        <v>1</v>
      </c>
      <c r="E322" s="10" t="s">
        <v>368</v>
      </c>
      <c r="F322" s="10" t="s">
        <v>370</v>
      </c>
      <c r="G322" s="14">
        <v>4.15</v>
      </c>
      <c r="H322" s="14"/>
      <c r="I322" s="14"/>
      <c r="J322" s="14">
        <v>4.15</v>
      </c>
      <c r="K322" s="10"/>
      <c r="L322" s="10"/>
      <c r="M322" s="10"/>
      <c r="N322" s="10"/>
      <c r="O322" s="55"/>
      <c r="P322" s="56"/>
    </row>
    <row r="323" spans="1:194" s="69" customFormat="1" ht="22.5" customHeight="1">
      <c r="A323" s="104" t="s">
        <v>371</v>
      </c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6"/>
      <c r="R323" s="73"/>
      <c r="S323" s="73"/>
      <c r="T323" s="74"/>
      <c r="U323" s="74"/>
      <c r="V323" s="74"/>
      <c r="W323" s="74"/>
      <c r="AO323" s="74"/>
      <c r="AR323" s="74"/>
      <c r="BO323" s="73"/>
      <c r="BP323" s="73"/>
      <c r="BQ323" s="74"/>
      <c r="BR323" s="74"/>
      <c r="BS323" s="74"/>
      <c r="BT323" s="74"/>
      <c r="CL323" s="74"/>
      <c r="GK323" s="73"/>
      <c r="GL323" s="73"/>
    </row>
    <row r="324" spans="1:16" ht="16.5">
      <c r="A324" s="10" t="s">
        <v>51</v>
      </c>
      <c r="B324" s="11" t="s">
        <v>249</v>
      </c>
      <c r="C324" s="11" t="s">
        <v>75</v>
      </c>
      <c r="D324" s="11">
        <v>33</v>
      </c>
      <c r="E324" s="10" t="s">
        <v>365</v>
      </c>
      <c r="F324" s="10" t="s">
        <v>372</v>
      </c>
      <c r="G324" s="10"/>
      <c r="H324" s="10"/>
      <c r="I324" s="10"/>
      <c r="J324" s="10"/>
      <c r="K324" s="10"/>
      <c r="L324" s="10"/>
      <c r="M324" s="10"/>
      <c r="N324" s="10"/>
      <c r="O324" s="12"/>
      <c r="P324" s="12"/>
    </row>
    <row r="325" spans="1:16" ht="16.5">
      <c r="A325" s="10" t="s">
        <v>111</v>
      </c>
      <c r="B325" s="11" t="s">
        <v>311</v>
      </c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9"/>
    </row>
    <row r="326" spans="1:16" ht="16.5">
      <c r="A326" s="10" t="s">
        <v>179</v>
      </c>
      <c r="B326" s="11" t="s">
        <v>312</v>
      </c>
      <c r="C326" s="11" t="s">
        <v>235</v>
      </c>
      <c r="D326" s="11">
        <v>25.35</v>
      </c>
      <c r="E326" s="10" t="s">
        <v>365</v>
      </c>
      <c r="F326" s="10" t="s">
        <v>372</v>
      </c>
      <c r="G326" s="88"/>
      <c r="H326" s="10"/>
      <c r="I326" s="10"/>
      <c r="J326" s="88"/>
      <c r="K326" s="10"/>
      <c r="L326" s="10"/>
      <c r="M326" s="10"/>
      <c r="N326" s="10"/>
      <c r="O326" s="12"/>
      <c r="P326" s="12"/>
    </row>
    <row r="327" spans="1:16" ht="16.5">
      <c r="A327" s="10" t="s">
        <v>180</v>
      </c>
      <c r="B327" s="11" t="s">
        <v>313</v>
      </c>
      <c r="C327" s="11" t="s">
        <v>235</v>
      </c>
      <c r="D327" s="11">
        <v>23.86</v>
      </c>
      <c r="E327" s="10" t="s">
        <v>365</v>
      </c>
      <c r="F327" s="10" t="s">
        <v>372</v>
      </c>
      <c r="G327" s="10"/>
      <c r="H327" s="10"/>
      <c r="I327" s="10"/>
      <c r="J327" s="10"/>
      <c r="K327" s="10"/>
      <c r="L327" s="10"/>
      <c r="M327" s="10"/>
      <c r="N327" s="10"/>
      <c r="O327" s="12"/>
      <c r="P327" s="12"/>
    </row>
    <row r="332" spans="6:10" ht="16.5">
      <c r="F332" s="101"/>
      <c r="G332" s="101"/>
      <c r="H332" s="101"/>
      <c r="I332" s="101"/>
      <c r="J332" s="101"/>
    </row>
  </sheetData>
  <sheetProtection/>
  <mergeCells count="321">
    <mergeCell ref="C325:P325"/>
    <mergeCell ref="C212:P212"/>
    <mergeCell ref="C134:P134"/>
    <mergeCell ref="C143:P143"/>
    <mergeCell ref="C161:P161"/>
    <mergeCell ref="G135:G137"/>
    <mergeCell ref="G138:G141"/>
    <mergeCell ref="C217:P217"/>
    <mergeCell ref="G262:G266"/>
    <mergeCell ref="I262:I266"/>
    <mergeCell ref="C21:P21"/>
    <mergeCell ref="C25:P25"/>
    <mergeCell ref="C97:P97"/>
    <mergeCell ref="C101:P101"/>
    <mergeCell ref="C59:P59"/>
    <mergeCell ref="D63:P63"/>
    <mergeCell ref="A51:P51"/>
    <mergeCell ref="C44:P44"/>
    <mergeCell ref="C47:P47"/>
    <mergeCell ref="C123:P123"/>
    <mergeCell ref="A280:P280"/>
    <mergeCell ref="A281:P281"/>
    <mergeCell ref="A187:P187"/>
    <mergeCell ref="A190:P190"/>
    <mergeCell ref="A191:P191"/>
    <mergeCell ref="A203:P203"/>
    <mergeCell ref="K188:K189"/>
    <mergeCell ref="G188:G189"/>
    <mergeCell ref="I188:I189"/>
    <mergeCell ref="A319:P319"/>
    <mergeCell ref="A251:P251"/>
    <mergeCell ref="A207:P207"/>
    <mergeCell ref="A208:P208"/>
    <mergeCell ref="A221:P221"/>
    <mergeCell ref="A229:P229"/>
    <mergeCell ref="A303:P303"/>
    <mergeCell ref="A304:P304"/>
    <mergeCell ref="C210:P210"/>
    <mergeCell ref="M188:M189"/>
    <mergeCell ref="G257:G258"/>
    <mergeCell ref="I257:I258"/>
    <mergeCell ref="C197:P197"/>
    <mergeCell ref="A142:P142"/>
    <mergeCell ref="A182:P182"/>
    <mergeCell ref="A183:P183"/>
    <mergeCell ref="A133:P133"/>
    <mergeCell ref="J135:J137"/>
    <mergeCell ref="J138:J141"/>
    <mergeCell ref="A127:P127"/>
    <mergeCell ref="A128:P128"/>
    <mergeCell ref="G130:G131"/>
    <mergeCell ref="K130:K131"/>
    <mergeCell ref="N130:N131"/>
    <mergeCell ref="A89:P89"/>
    <mergeCell ref="A91:P91"/>
    <mergeCell ref="C120:P120"/>
    <mergeCell ref="HJ9:HJ10"/>
    <mergeCell ref="A12:P12"/>
    <mergeCell ref="A13:P13"/>
    <mergeCell ref="HC9:HC10"/>
    <mergeCell ref="HD9:HD10"/>
    <mergeCell ref="HH9:HH10"/>
    <mergeCell ref="HI9:HI10"/>
    <mergeCell ref="GA9:GA10"/>
    <mergeCell ref="GB9:GB10"/>
    <mergeCell ref="GF9:GF10"/>
    <mergeCell ref="GG9:GG10"/>
    <mergeCell ref="EY9:EY10"/>
    <mergeCell ref="EZ9:EZ10"/>
    <mergeCell ref="FD9:FD10"/>
    <mergeCell ref="FE9:FE10"/>
    <mergeCell ref="GC8:GC10"/>
    <mergeCell ref="GD8:GE8"/>
    <mergeCell ref="GF8:GI8"/>
    <mergeCell ref="FY9:FY10"/>
    <mergeCell ref="FA8:FA10"/>
    <mergeCell ref="DW9:DW10"/>
    <mergeCell ref="DX9:DX10"/>
    <mergeCell ref="EB9:EB10"/>
    <mergeCell ref="EC9:EC10"/>
    <mergeCell ref="DY8:DY10"/>
    <mergeCell ref="DZ8:EA8"/>
    <mergeCell ref="EB8:EE8"/>
    <mergeCell ref="FB8:FC8"/>
    <mergeCell ref="CU9:CU10"/>
    <mergeCell ref="CV9:CV10"/>
    <mergeCell ref="CZ9:CZ10"/>
    <mergeCell ref="DA9:DA10"/>
    <mergeCell ref="BS9:BS10"/>
    <mergeCell ref="BT9:BT10"/>
    <mergeCell ref="BX9:BX10"/>
    <mergeCell ref="BY9:BY10"/>
    <mergeCell ref="BU8:BU10"/>
    <mergeCell ref="BV8:BW8"/>
    <mergeCell ref="BX8:CA8"/>
    <mergeCell ref="AQ9:AQ10"/>
    <mergeCell ref="AR9:AR10"/>
    <mergeCell ref="AV9:AV10"/>
    <mergeCell ref="AW9:AW10"/>
    <mergeCell ref="BC8:BF8"/>
    <mergeCell ref="BG8:BG10"/>
    <mergeCell ref="BH8:BI8"/>
    <mergeCell ref="BC9:BC10"/>
    <mergeCell ref="BD9:BD10"/>
    <mergeCell ref="T9:T10"/>
    <mergeCell ref="BM9:BM10"/>
    <mergeCell ref="BQ9:BQ10"/>
    <mergeCell ref="BR9:BR10"/>
    <mergeCell ref="BA8:BB8"/>
    <mergeCell ref="BE9:BE10"/>
    <mergeCell ref="BF9:BF10"/>
    <mergeCell ref="AS8:AS10"/>
    <mergeCell ref="AT8:AU8"/>
    <mergeCell ref="Q8:Q10"/>
    <mergeCell ref="R8:S8"/>
    <mergeCell ref="T8:W8"/>
    <mergeCell ref="U9:U10"/>
    <mergeCell ref="V9:V10"/>
    <mergeCell ref="W9:W10"/>
    <mergeCell ref="HE8:HE10"/>
    <mergeCell ref="HF8:HG8"/>
    <mergeCell ref="HH8:HJ8"/>
    <mergeCell ref="G9:G10"/>
    <mergeCell ref="H9:H10"/>
    <mergeCell ref="I9:I10"/>
    <mergeCell ref="J9:J10"/>
    <mergeCell ref="K9:K10"/>
    <mergeCell ref="L9:L10"/>
    <mergeCell ref="M9:M10"/>
    <mergeCell ref="GT8:GW8"/>
    <mergeCell ref="GX8:GX10"/>
    <mergeCell ref="GY8:GZ8"/>
    <mergeCell ref="HA8:HD8"/>
    <mergeCell ref="GT9:GT10"/>
    <mergeCell ref="GU9:GU10"/>
    <mergeCell ref="GV9:GV10"/>
    <mergeCell ref="GW9:GW10"/>
    <mergeCell ref="HA9:HA10"/>
    <mergeCell ref="HB9:HB10"/>
    <mergeCell ref="GK8:GL8"/>
    <mergeCell ref="GM8:GP8"/>
    <mergeCell ref="GQ8:GQ10"/>
    <mergeCell ref="GR8:GS8"/>
    <mergeCell ref="GM9:GM10"/>
    <mergeCell ref="GN9:GN10"/>
    <mergeCell ref="GO9:GO10"/>
    <mergeCell ref="GP9:GP10"/>
    <mergeCell ref="GJ8:GJ10"/>
    <mergeCell ref="GH9:GH10"/>
    <mergeCell ref="GI9:GI10"/>
    <mergeCell ref="FR8:FU8"/>
    <mergeCell ref="FV8:FV10"/>
    <mergeCell ref="FW8:FX8"/>
    <mergeCell ref="FY8:GB8"/>
    <mergeCell ref="FR9:FR10"/>
    <mergeCell ref="FS9:FS10"/>
    <mergeCell ref="FT9:FT10"/>
    <mergeCell ref="FZ9:FZ10"/>
    <mergeCell ref="FI8:FJ8"/>
    <mergeCell ref="FK8:FN8"/>
    <mergeCell ref="FO8:FO10"/>
    <mergeCell ref="FP8:FQ8"/>
    <mergeCell ref="FK9:FK10"/>
    <mergeCell ref="FL9:FL10"/>
    <mergeCell ref="FM9:FM10"/>
    <mergeCell ref="FN9:FN10"/>
    <mergeCell ref="FU9:FU10"/>
    <mergeCell ref="FD8:FG8"/>
    <mergeCell ref="FH8:FH10"/>
    <mergeCell ref="FF9:FF10"/>
    <mergeCell ref="FG9:FG10"/>
    <mergeCell ref="EP8:ES8"/>
    <mergeCell ref="ET8:ET10"/>
    <mergeCell ref="EU8:EV8"/>
    <mergeCell ref="EW8:EZ8"/>
    <mergeCell ref="EP9:EP10"/>
    <mergeCell ref="EQ9:EQ10"/>
    <mergeCell ref="ER9:ER10"/>
    <mergeCell ref="ES9:ES10"/>
    <mergeCell ref="EW9:EW10"/>
    <mergeCell ref="EX9:EX10"/>
    <mergeCell ref="EG8:EH8"/>
    <mergeCell ref="EI8:EL8"/>
    <mergeCell ref="EM8:EM10"/>
    <mergeCell ref="EN8:EO8"/>
    <mergeCell ref="EI9:EI10"/>
    <mergeCell ref="EJ9:EJ10"/>
    <mergeCell ref="EK9:EK10"/>
    <mergeCell ref="EL9:EL10"/>
    <mergeCell ref="EF8:EF10"/>
    <mergeCell ref="ED9:ED10"/>
    <mergeCell ref="EE9:EE10"/>
    <mergeCell ref="DN8:DQ8"/>
    <mergeCell ref="DR8:DR10"/>
    <mergeCell ref="DS8:DT8"/>
    <mergeCell ref="DU8:DX8"/>
    <mergeCell ref="DN9:DN10"/>
    <mergeCell ref="DO9:DO10"/>
    <mergeCell ref="DP9:DP10"/>
    <mergeCell ref="DQ9:DQ10"/>
    <mergeCell ref="DU9:DU10"/>
    <mergeCell ref="DV9:DV10"/>
    <mergeCell ref="DE8:DF8"/>
    <mergeCell ref="DG8:DJ8"/>
    <mergeCell ref="DK8:DK10"/>
    <mergeCell ref="DL8:DM8"/>
    <mergeCell ref="DG9:DG10"/>
    <mergeCell ref="DH9:DH10"/>
    <mergeCell ref="DI9:DI10"/>
    <mergeCell ref="DJ9:DJ10"/>
    <mergeCell ref="CW8:CW10"/>
    <mergeCell ref="CX8:CY8"/>
    <mergeCell ref="CZ8:DC8"/>
    <mergeCell ref="DD8:DD10"/>
    <mergeCell ref="DB9:DB10"/>
    <mergeCell ref="DC9:DC10"/>
    <mergeCell ref="CL8:CO8"/>
    <mergeCell ref="CP8:CP10"/>
    <mergeCell ref="CQ8:CR8"/>
    <mergeCell ref="CS8:CV8"/>
    <mergeCell ref="CL9:CL10"/>
    <mergeCell ref="CM9:CM10"/>
    <mergeCell ref="CN9:CN10"/>
    <mergeCell ref="CO9:CO10"/>
    <mergeCell ref="CS9:CS10"/>
    <mergeCell ref="CT9:CT10"/>
    <mergeCell ref="CC8:CD8"/>
    <mergeCell ref="CE8:CH8"/>
    <mergeCell ref="CI8:CI10"/>
    <mergeCell ref="CJ8:CK8"/>
    <mergeCell ref="CE9:CE10"/>
    <mergeCell ref="CF9:CF10"/>
    <mergeCell ref="CG9:CG10"/>
    <mergeCell ref="CH9:CH10"/>
    <mergeCell ref="CB8:CB10"/>
    <mergeCell ref="BZ9:BZ10"/>
    <mergeCell ref="CA9:CA10"/>
    <mergeCell ref="BJ8:BM8"/>
    <mergeCell ref="BN8:BN10"/>
    <mergeCell ref="BO8:BP8"/>
    <mergeCell ref="BQ8:BT8"/>
    <mergeCell ref="BJ9:BJ10"/>
    <mergeCell ref="BK9:BK10"/>
    <mergeCell ref="BL9:BL10"/>
    <mergeCell ref="AV8:AY8"/>
    <mergeCell ref="AZ8:AZ10"/>
    <mergeCell ref="AX9:AX10"/>
    <mergeCell ref="AY9:AY10"/>
    <mergeCell ref="AH8:AK8"/>
    <mergeCell ref="AL8:AL10"/>
    <mergeCell ref="AM8:AN8"/>
    <mergeCell ref="AO8:AR8"/>
    <mergeCell ref="AH9:AH10"/>
    <mergeCell ref="AI9:AI10"/>
    <mergeCell ref="AJ9:AJ10"/>
    <mergeCell ref="AK9:AK10"/>
    <mergeCell ref="AO9:AO10"/>
    <mergeCell ref="AP9:AP10"/>
    <mergeCell ref="AA8:AD8"/>
    <mergeCell ref="AE8:AE10"/>
    <mergeCell ref="AF8:AG8"/>
    <mergeCell ref="AA9:AA10"/>
    <mergeCell ref="AB9:AB10"/>
    <mergeCell ref="AC9:AC10"/>
    <mergeCell ref="AD9:AD10"/>
    <mergeCell ref="Y8:Z8"/>
    <mergeCell ref="HE7:HJ7"/>
    <mergeCell ref="A8:A10"/>
    <mergeCell ref="B8:B10"/>
    <mergeCell ref="C8:C10"/>
    <mergeCell ref="D8:D10"/>
    <mergeCell ref="E8:F8"/>
    <mergeCell ref="G8:J8"/>
    <mergeCell ref="K8:N8"/>
    <mergeCell ref="O8:P8"/>
    <mergeCell ref="X8:X10"/>
    <mergeCell ref="GC7:GI7"/>
    <mergeCell ref="GJ7:GP7"/>
    <mergeCell ref="GQ7:GW7"/>
    <mergeCell ref="DY7:EE7"/>
    <mergeCell ref="EF7:EL7"/>
    <mergeCell ref="EM7:ES7"/>
    <mergeCell ref="ET7:EZ7"/>
    <mergeCell ref="CW7:DC7"/>
    <mergeCell ref="DD7:DJ7"/>
    <mergeCell ref="GX7:HD7"/>
    <mergeCell ref="FA7:FG7"/>
    <mergeCell ref="FH7:FN7"/>
    <mergeCell ref="FO7:FU7"/>
    <mergeCell ref="FV7:GB7"/>
    <mergeCell ref="DK7:DQ7"/>
    <mergeCell ref="DR7:DX7"/>
    <mergeCell ref="CI7:CO7"/>
    <mergeCell ref="CP7:CV7"/>
    <mergeCell ref="AS7:AY7"/>
    <mergeCell ref="AZ7:BF7"/>
    <mergeCell ref="BG7:BM7"/>
    <mergeCell ref="BN7:BT7"/>
    <mergeCell ref="BU7:CA7"/>
    <mergeCell ref="CB7:CH7"/>
    <mergeCell ref="X7:AD7"/>
    <mergeCell ref="AE7:AK7"/>
    <mergeCell ref="AL7:AR7"/>
    <mergeCell ref="F1:P3"/>
    <mergeCell ref="A5:P5"/>
    <mergeCell ref="A6:P6"/>
    <mergeCell ref="A7:J7"/>
    <mergeCell ref="M4:P4"/>
    <mergeCell ref="Q7:W7"/>
    <mergeCell ref="A323:P323"/>
    <mergeCell ref="A291:P291"/>
    <mergeCell ref="C82:P82"/>
    <mergeCell ref="C85:P85"/>
    <mergeCell ref="N9:N10"/>
    <mergeCell ref="O9:O10"/>
    <mergeCell ref="P9:P10"/>
    <mergeCell ref="A15:P15"/>
    <mergeCell ref="A53:P53"/>
    <mergeCell ref="J130:J131"/>
  </mergeCells>
  <printOptions horizontalCentered="1"/>
  <pageMargins left="0.15748031496062992" right="0.1968503937007874" top="0.5905511811023623" bottom="0" header="0.2755905511811024" footer="0.15748031496062992"/>
  <pageSetup fitToHeight="0" fitToWidth="1" horizontalDpi="600" verticalDpi="600" orientation="landscape" paperSize="9" scale="61" r:id="rId1"/>
  <headerFooter differentFirst="1" scaleWithDoc="0">
    <oddHeader>&amp;C&amp;8&amp;P</oddHeader>
  </headerFooter>
  <rowBreaks count="8" manualBreakCount="8">
    <brk id="40" max="211" man="1"/>
    <brk id="81" max="211" man="1"/>
    <brk id="122" max="211" man="1"/>
    <brk id="152" max="211" man="1"/>
    <brk id="193" max="211" man="1"/>
    <brk id="230" max="211" man="1"/>
    <brk id="272" max="211" man="1"/>
    <brk id="312" max="2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10.625" style="0" bestFit="1" customWidth="1"/>
  </cols>
  <sheetData>
    <row r="1" ht="12.75">
      <c r="A1">
        <v>911561.1</v>
      </c>
    </row>
    <row r="2" ht="12.75">
      <c r="A2">
        <v>3595390</v>
      </c>
    </row>
    <row r="3" ht="12.75">
      <c r="A3">
        <v>4161650</v>
      </c>
    </row>
    <row r="4" ht="12.75">
      <c r="A4">
        <v>945360</v>
      </c>
    </row>
    <row r="5" ht="12.75">
      <c r="A5" s="100">
        <f>SUM(A1:A4)</f>
        <v>9613961.1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КРГХ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</dc:creator>
  <cp:keywords/>
  <dc:description/>
  <cp:lastModifiedBy>Орлов Максим Николаевич</cp:lastModifiedBy>
  <cp:lastPrinted>2016-05-04T11:21:23Z</cp:lastPrinted>
  <dcterms:created xsi:type="dcterms:W3CDTF">2012-07-06T12:15:27Z</dcterms:created>
  <dcterms:modified xsi:type="dcterms:W3CDTF">2017-04-17T14:24:56Z</dcterms:modified>
  <cp:category/>
  <cp:version/>
  <cp:contentType/>
  <cp:contentStatus/>
</cp:coreProperties>
</file>