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activeTab="0"/>
  </bookViews>
  <sheets>
    <sheet name="Отчет за 9 мес." sheetId="1" r:id="rId1"/>
    <sheet name="Лист3" sheetId="2" r:id="rId2"/>
  </sheets>
  <definedNames>
    <definedName name="_xlnm.Print_Titles" localSheetId="0">'Отчет за 9 мес.'!$5:$7</definedName>
  </definedNames>
  <calcPr fullCalcOnLoad="1"/>
</workbook>
</file>

<file path=xl/sharedStrings.xml><?xml version="1.0" encoding="utf-8"?>
<sst xmlns="http://schemas.openxmlformats.org/spreadsheetml/2006/main" count="50" uniqueCount="40">
  <si>
    <t>№ п/п</t>
  </si>
  <si>
    <t>Объемы финансирования, тыс. руб.</t>
  </si>
  <si>
    <t>Кассовый расход</t>
  </si>
  <si>
    <t>План</t>
  </si>
  <si>
    <t>Факт</t>
  </si>
  <si>
    <t>1.2.</t>
  </si>
  <si>
    <t>Источники финансирования</t>
  </si>
  <si>
    <t>Цель, задачи, основные мероприятия</t>
  </si>
  <si>
    <t>Срок выполнения (квартал, год)</t>
  </si>
  <si>
    <t>Показатели (индикаторы) результативности выполнения основных мероприятий</t>
  </si>
  <si>
    <t>Наименование, ед. изм.</t>
  </si>
  <si>
    <t>Цель: развитие институтов гражданского общества, стимулирование участия граждан и организаций в общественных объединениях, поддержка общественных и гражданских инициатив в городе Мурманске, патриотическое воспитание населения</t>
  </si>
  <si>
    <t>1.</t>
  </si>
  <si>
    <t>МБ</t>
  </si>
  <si>
    <t>Количество социально ориентированных некоммерческих организаций, которым предоставлены субсидии, единиц</t>
  </si>
  <si>
    <t>Вручение премии за активную общественную работу</t>
  </si>
  <si>
    <t xml:space="preserve">Количество врученных премий, единиц </t>
  </si>
  <si>
    <t>Всего по ВЦП:</t>
  </si>
  <si>
    <t>Уточненные бюджетнгые ассигнования на год</t>
  </si>
  <si>
    <t>Процент освоения, %</t>
  </si>
  <si>
    <t>Исполнители, перечень организаций, участвующих в реализации основных мероприятий</t>
  </si>
  <si>
    <t>КСПВООДМ</t>
  </si>
  <si>
    <t>Доля общественных объединений и некоммерческих организаций, вовлеченных в реализацию мероприятий по поддержке общественных и гражданских инициатив, от общего числа общественных организаций, %</t>
  </si>
  <si>
    <t>Количество заявок, поданных на конкурс на соискание субсидий на реализацию социально значимого проекта</t>
  </si>
  <si>
    <t>Количество подшефных воинских частей, имеющих долгосрочные шефские связи с администрацией города Мурманска</t>
  </si>
  <si>
    <t>Количество общественных объединений, некоммерческих организаций, Почетных граждан города – героя Мурманска, принявших участие в мероприятиях ВЦП</t>
  </si>
  <si>
    <t>1.1</t>
  </si>
  <si>
    <t>1.3.</t>
  </si>
  <si>
    <t>Процент освоения %</t>
  </si>
  <si>
    <t xml:space="preserve">                           </t>
  </si>
  <si>
    <t>IV квартал 2015-2018 года</t>
  </si>
  <si>
    <t>Мероприятия, направленные на поддержку общественных и гражданских инициатив, формирование патриотического сознания населения города Мурманска</t>
  </si>
  <si>
    <t>III квартал 2016 года</t>
  </si>
  <si>
    <t>1. Количество мероприятий, единиц</t>
  </si>
  <si>
    <t>2. Количество участников мероприятия, человек</t>
  </si>
  <si>
    <t>2016 год</t>
  </si>
  <si>
    <t xml:space="preserve">Основное мероприятие:
создание условий для развития гражданского общества и популяризации патриотического движения на территории муниципального образования город Мурманск
</t>
  </si>
  <si>
    <t>Предоставление субсидий социально ориентированным некоммерческим организациям</t>
  </si>
  <si>
    <t>Итого по основному мероприятияю:</t>
  </si>
  <si>
    <t>Отчет о реализации подпрограммы ВЦП  "Поддержка общественных и гражданских инициатив в городе Мурманске" на 2014-2019 годы ЗА 2016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</si>
</sst>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16" fontId="37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176" fontId="37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177" fontId="37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177" fontId="38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176" fontId="37" fillId="0" borderId="10" xfId="0" applyNumberFormat="1" applyFont="1" applyBorder="1" applyAlignment="1">
      <alignment horizontal="center" vertical="top" wrapText="1"/>
    </xf>
    <xf numFmtId="177" fontId="37" fillId="0" borderId="10" xfId="0" applyNumberFormat="1" applyFont="1" applyBorder="1" applyAlignment="1">
      <alignment horizontal="center" vertical="top" wrapText="1"/>
    </xf>
    <xf numFmtId="177" fontId="36" fillId="0" borderId="0" xfId="0" applyNumberFormat="1" applyFont="1" applyAlignment="1">
      <alignment horizontal="center" vertical="center"/>
    </xf>
    <xf numFmtId="177" fontId="37" fillId="0" borderId="10" xfId="0" applyNumberFormat="1" applyFont="1" applyBorder="1" applyAlignment="1">
      <alignment horizontal="center" vertical="center" wrapText="1"/>
    </xf>
    <xf numFmtId="177" fontId="36" fillId="0" borderId="0" xfId="0" applyNumberFormat="1" applyFont="1" applyAlignment="1">
      <alignment/>
    </xf>
    <xf numFmtId="176" fontId="37" fillId="0" borderId="10" xfId="0" applyNumberFormat="1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176" fontId="37" fillId="0" borderId="10" xfId="0" applyNumberFormat="1" applyFont="1" applyBorder="1" applyAlignment="1">
      <alignment horizontal="center" vertical="top" wrapText="1"/>
    </xf>
    <xf numFmtId="177" fontId="37" fillId="0" borderId="10" xfId="0" applyNumberFormat="1" applyFont="1" applyBorder="1" applyAlignment="1">
      <alignment horizontal="center" vertical="top" wrapText="1"/>
    </xf>
    <xf numFmtId="16" fontId="37" fillId="0" borderId="10" xfId="0" applyNumberFormat="1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177" fontId="38" fillId="0" borderId="10" xfId="0" applyNumberFormat="1" applyFont="1" applyBorder="1" applyAlignment="1">
      <alignment vertical="top" wrapText="1"/>
    </xf>
    <xf numFmtId="0" fontId="37" fillId="0" borderId="10" xfId="0" applyFont="1" applyBorder="1" applyAlignment="1">
      <alignment horizontal="center"/>
    </xf>
    <xf numFmtId="0" fontId="39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37" fillId="0" borderId="16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37" fillId="0" borderId="18" xfId="0" applyFont="1" applyBorder="1" applyAlignment="1">
      <alignment horizontal="left" vertical="top" wrapText="1"/>
    </xf>
    <xf numFmtId="0" fontId="37" fillId="0" borderId="19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SheetLayoutView="120" zoomScalePageLayoutView="80" workbookViewId="0" topLeftCell="A1">
      <selection activeCell="A2" sqref="A2:L2"/>
    </sheetView>
  </sheetViews>
  <sheetFormatPr defaultColWidth="9.140625" defaultRowHeight="15"/>
  <cols>
    <col min="1" max="1" width="5.57421875" style="2" customWidth="1"/>
    <col min="2" max="2" width="22.7109375" style="2" customWidth="1"/>
    <col min="3" max="3" width="10.421875" style="2" customWidth="1"/>
    <col min="4" max="4" width="10.140625" style="2" customWidth="1"/>
    <col min="5" max="5" width="12.7109375" style="2" customWidth="1"/>
    <col min="6" max="6" width="11.00390625" style="18" customWidth="1"/>
    <col min="7" max="7" width="8.57421875" style="2" customWidth="1"/>
    <col min="8" max="8" width="27.28125" style="2" customWidth="1"/>
    <col min="9" max="9" width="6.28125" style="2" customWidth="1"/>
    <col min="10" max="10" width="6.140625" style="2" customWidth="1"/>
    <col min="11" max="11" width="8.00390625" style="2" customWidth="1"/>
    <col min="12" max="12" width="13.8515625" style="2" customWidth="1"/>
    <col min="13" max="16384" width="9.140625" style="2" customWidth="1"/>
  </cols>
  <sheetData>
    <row r="2" spans="1:12" ht="12.7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0.5" customHeight="1">
      <c r="A4" s="1"/>
      <c r="B4" s="1"/>
      <c r="C4" s="1"/>
      <c r="D4" s="1"/>
      <c r="E4" s="1"/>
      <c r="F4" s="16"/>
      <c r="G4" s="1"/>
      <c r="H4" s="1"/>
      <c r="I4" s="1"/>
      <c r="J4" s="1"/>
      <c r="K4" s="1"/>
      <c r="L4" s="1"/>
    </row>
    <row r="5" spans="1:12" s="3" customFormat="1" ht="27" customHeight="1">
      <c r="A5" s="24" t="s">
        <v>0</v>
      </c>
      <c r="B5" s="24" t="s">
        <v>7</v>
      </c>
      <c r="C5" s="24" t="s">
        <v>8</v>
      </c>
      <c r="D5" s="24" t="s">
        <v>6</v>
      </c>
      <c r="E5" s="24" t="s">
        <v>1</v>
      </c>
      <c r="F5" s="24"/>
      <c r="G5" s="24"/>
      <c r="H5" s="24" t="s">
        <v>9</v>
      </c>
      <c r="I5" s="24"/>
      <c r="J5" s="24"/>
      <c r="K5" s="24"/>
      <c r="L5" s="24" t="s">
        <v>20</v>
      </c>
    </row>
    <row r="6" spans="1:12" s="3" customFormat="1" ht="69.75" customHeight="1">
      <c r="A6" s="24"/>
      <c r="B6" s="24"/>
      <c r="C6" s="24"/>
      <c r="D6" s="24"/>
      <c r="E6" s="4" t="s">
        <v>18</v>
      </c>
      <c r="F6" s="17" t="s">
        <v>2</v>
      </c>
      <c r="G6" s="4" t="s">
        <v>19</v>
      </c>
      <c r="H6" s="4" t="s">
        <v>10</v>
      </c>
      <c r="I6" s="4" t="s">
        <v>3</v>
      </c>
      <c r="J6" s="4" t="s">
        <v>4</v>
      </c>
      <c r="K6" s="4" t="s">
        <v>28</v>
      </c>
      <c r="L6" s="24"/>
    </row>
    <row r="7" spans="1:12" s="3" customFormat="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21">
        <v>6</v>
      </c>
      <c r="G7" s="4">
        <v>7</v>
      </c>
      <c r="H7" s="4">
        <v>9</v>
      </c>
      <c r="I7" s="4">
        <v>10</v>
      </c>
      <c r="J7" s="4">
        <v>11</v>
      </c>
      <c r="K7" s="4">
        <v>12</v>
      </c>
      <c r="L7" s="4">
        <v>13</v>
      </c>
    </row>
    <row r="8" spans="1:12" ht="103.5" customHeight="1">
      <c r="A8" s="36" t="s">
        <v>11</v>
      </c>
      <c r="B8" s="37"/>
      <c r="C8" s="37"/>
      <c r="D8" s="37"/>
      <c r="E8" s="37"/>
      <c r="F8" s="37"/>
      <c r="G8" s="38"/>
      <c r="H8" s="7" t="s">
        <v>22</v>
      </c>
      <c r="I8" s="22">
        <v>15.4</v>
      </c>
      <c r="J8" s="5">
        <v>15.4</v>
      </c>
      <c r="K8" s="8">
        <f aca="true" t="shared" si="0" ref="K8:K15">J8/I8*100</f>
        <v>100</v>
      </c>
      <c r="L8" s="22" t="s">
        <v>21</v>
      </c>
    </row>
    <row r="9" spans="1:12" ht="54" customHeight="1">
      <c r="A9" s="39"/>
      <c r="B9" s="40"/>
      <c r="C9" s="40"/>
      <c r="D9" s="40"/>
      <c r="E9" s="40"/>
      <c r="F9" s="40"/>
      <c r="G9" s="41"/>
      <c r="H9" s="7" t="s">
        <v>23</v>
      </c>
      <c r="I9" s="22">
        <v>10</v>
      </c>
      <c r="J9" s="22">
        <v>13</v>
      </c>
      <c r="K9" s="8">
        <f t="shared" si="0"/>
        <v>130</v>
      </c>
      <c r="L9" s="22" t="s">
        <v>21</v>
      </c>
    </row>
    <row r="10" spans="1:12" ht="78.75" customHeight="1">
      <c r="A10" s="42"/>
      <c r="B10" s="43"/>
      <c r="C10" s="43"/>
      <c r="D10" s="43"/>
      <c r="E10" s="43"/>
      <c r="F10" s="43"/>
      <c r="G10" s="44"/>
      <c r="H10" s="7" t="s">
        <v>24</v>
      </c>
      <c r="I10" s="22">
        <v>6</v>
      </c>
      <c r="J10" s="5">
        <v>6</v>
      </c>
      <c r="K10" s="8">
        <f t="shared" si="0"/>
        <v>100</v>
      </c>
      <c r="L10" s="22" t="s">
        <v>21</v>
      </c>
    </row>
    <row r="11" spans="1:12" ht="87" customHeight="1">
      <c r="A11" s="20" t="s">
        <v>12</v>
      </c>
      <c r="B11" s="36" t="s">
        <v>36</v>
      </c>
      <c r="C11" s="37"/>
      <c r="D11" s="37"/>
      <c r="E11" s="37"/>
      <c r="F11" s="37"/>
      <c r="G11" s="38"/>
      <c r="H11" s="7" t="s">
        <v>25</v>
      </c>
      <c r="I11" s="5">
        <v>100</v>
      </c>
      <c r="J11" s="5">
        <v>100</v>
      </c>
      <c r="K11" s="19">
        <f t="shared" si="0"/>
        <v>100</v>
      </c>
      <c r="L11" s="22" t="s">
        <v>21</v>
      </c>
    </row>
    <row r="12" spans="1:12" ht="93" customHeight="1">
      <c r="A12" s="9" t="s">
        <v>26</v>
      </c>
      <c r="B12" s="23" t="s">
        <v>37</v>
      </c>
      <c r="C12" s="5" t="s">
        <v>32</v>
      </c>
      <c r="D12" s="5" t="s">
        <v>13</v>
      </c>
      <c r="E12" s="14">
        <v>800</v>
      </c>
      <c r="F12" s="15">
        <v>800</v>
      </c>
      <c r="G12" s="10">
        <f>F12/E12*100</f>
        <v>100</v>
      </c>
      <c r="H12" s="7" t="s">
        <v>14</v>
      </c>
      <c r="I12" s="5">
        <v>5</v>
      </c>
      <c r="J12" s="22">
        <v>11</v>
      </c>
      <c r="K12" s="10">
        <f t="shared" si="0"/>
        <v>220.00000000000003</v>
      </c>
      <c r="L12" s="5" t="s">
        <v>21</v>
      </c>
    </row>
    <row r="13" spans="1:12" ht="48" customHeight="1">
      <c r="A13" s="6" t="s">
        <v>5</v>
      </c>
      <c r="B13" s="7" t="s">
        <v>15</v>
      </c>
      <c r="C13" s="13" t="s">
        <v>30</v>
      </c>
      <c r="D13" s="5" t="s">
        <v>13</v>
      </c>
      <c r="E13" s="5">
        <v>114.9</v>
      </c>
      <c r="F13" s="15">
        <v>114.9</v>
      </c>
      <c r="G13" s="10">
        <f>F13/E13*100</f>
        <v>100</v>
      </c>
      <c r="H13" s="7" t="s">
        <v>16</v>
      </c>
      <c r="I13" s="5">
        <v>10</v>
      </c>
      <c r="J13" s="5">
        <v>10</v>
      </c>
      <c r="K13" s="10">
        <f t="shared" si="0"/>
        <v>100</v>
      </c>
      <c r="L13" s="5" t="s">
        <v>21</v>
      </c>
    </row>
    <row r="14" spans="1:12" ht="46.5" customHeight="1">
      <c r="A14" s="29" t="s">
        <v>27</v>
      </c>
      <c r="B14" s="25" t="s">
        <v>31</v>
      </c>
      <c r="C14" s="26" t="s">
        <v>35</v>
      </c>
      <c r="D14" s="26" t="s">
        <v>13</v>
      </c>
      <c r="E14" s="27">
        <v>1997.4</v>
      </c>
      <c r="F14" s="28">
        <v>1997.4</v>
      </c>
      <c r="G14" s="27">
        <f>F14/E14*100</f>
        <v>100</v>
      </c>
      <c r="H14" s="7" t="s">
        <v>33</v>
      </c>
      <c r="I14" s="5">
        <v>32</v>
      </c>
      <c r="J14" s="5">
        <v>32</v>
      </c>
      <c r="K14" s="10">
        <f t="shared" si="0"/>
        <v>100</v>
      </c>
      <c r="L14" s="30" t="s">
        <v>21</v>
      </c>
    </row>
    <row r="15" spans="1:12" ht="61.5" customHeight="1">
      <c r="A15" s="29"/>
      <c r="B15" s="25"/>
      <c r="C15" s="26"/>
      <c r="D15" s="26"/>
      <c r="E15" s="27"/>
      <c r="F15" s="28"/>
      <c r="G15" s="27"/>
      <c r="H15" s="7" t="s">
        <v>34</v>
      </c>
      <c r="I15" s="5">
        <v>9900</v>
      </c>
      <c r="J15" s="5">
        <v>9900</v>
      </c>
      <c r="K15" s="10">
        <f t="shared" si="0"/>
        <v>100</v>
      </c>
      <c r="L15" s="31"/>
    </row>
    <row r="16" spans="1:12" ht="21" customHeight="1">
      <c r="A16" s="5"/>
      <c r="B16" s="45" t="s">
        <v>38</v>
      </c>
      <c r="C16" s="45"/>
      <c r="D16" s="11" t="s">
        <v>13</v>
      </c>
      <c r="E16" s="12">
        <f>E14+E13+E12</f>
        <v>2912.3</v>
      </c>
      <c r="F16" s="12">
        <f>F14+F13+F12</f>
        <v>2912.3</v>
      </c>
      <c r="G16" s="12">
        <f>F16/E16*100</f>
        <v>100</v>
      </c>
      <c r="H16" s="33"/>
      <c r="I16" s="33"/>
      <c r="J16" s="33"/>
      <c r="K16" s="33"/>
      <c r="L16" s="33"/>
    </row>
    <row r="17" spans="1:12" ht="20.25" customHeight="1">
      <c r="A17" s="5"/>
      <c r="B17" s="32" t="s">
        <v>17</v>
      </c>
      <c r="C17" s="32"/>
      <c r="D17" s="12" t="s">
        <v>13</v>
      </c>
      <c r="E17" s="12">
        <f>E16</f>
        <v>2912.3</v>
      </c>
      <c r="F17" s="12">
        <f>F16</f>
        <v>2912.3</v>
      </c>
      <c r="G17" s="12">
        <f>G16</f>
        <v>100</v>
      </c>
      <c r="H17" s="33"/>
      <c r="I17" s="33"/>
      <c r="J17" s="33"/>
      <c r="K17" s="33"/>
      <c r="L17" s="33"/>
    </row>
  </sheetData>
  <sheetProtection/>
  <mergeCells count="23">
    <mergeCell ref="L14:L15"/>
    <mergeCell ref="B17:C17"/>
    <mergeCell ref="H17:L17"/>
    <mergeCell ref="A2:L2"/>
    <mergeCell ref="A3:L3"/>
    <mergeCell ref="L5:L6"/>
    <mergeCell ref="A8:G10"/>
    <mergeCell ref="B11:G11"/>
    <mergeCell ref="B16:C16"/>
    <mergeCell ref="H16:L16"/>
    <mergeCell ref="A14:A15"/>
    <mergeCell ref="A5:A6"/>
    <mergeCell ref="B5:B6"/>
    <mergeCell ref="C5:C6"/>
    <mergeCell ref="D5:D6"/>
    <mergeCell ref="E5:G5"/>
    <mergeCell ref="G14:G15"/>
    <mergeCell ref="H5:K5"/>
    <mergeCell ref="B14:B15"/>
    <mergeCell ref="C14:C15"/>
    <mergeCell ref="D14:D15"/>
    <mergeCell ref="E14:E15"/>
    <mergeCell ref="F14:F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Alena</cp:lastModifiedBy>
  <cp:lastPrinted>2017-01-16T11:15:56Z</cp:lastPrinted>
  <dcterms:created xsi:type="dcterms:W3CDTF">2014-06-11T06:07:07Z</dcterms:created>
  <dcterms:modified xsi:type="dcterms:W3CDTF">2017-01-16T11:18:10Z</dcterms:modified>
  <cp:category/>
  <cp:version/>
  <cp:contentType/>
  <cp:contentStatus/>
</cp:coreProperties>
</file>